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Hyp P3/2024 Q2/"/>
    </mc:Choice>
  </mc:AlternateContent>
  <xr:revisionPtr revIDLastSave="0" documentId="13_ncr:1_{DAC260E8-894C-420A-8F27-8D97D006298C}" xr6:coauthVersionLast="47" xr6:coauthVersionMax="47" xr10:uidLastSave="{00000000-0000-0000-0000-000000000000}"/>
  <bookViews>
    <workbookView xWindow="760" yWindow="760" windowWidth="28800" windowHeight="15540" tabRatio="940" xr2:uid="{00000000-000D-0000-FFFF-FFFF00000000}"/>
  </bookViews>
  <sheets>
    <sheet name="Cover sheet" sheetId="1" r:id="rId1"/>
    <sheet name="EU OV1" sheetId="3" r:id="rId2"/>
    <sheet name="EU KM1" sheetId="104" r:id="rId3"/>
    <sheet name="EU CC1" sheetId="2" r:id="rId4"/>
    <sheet name="EU CC2" sheetId="46" r:id="rId5"/>
    <sheet name="EU CCyB1" sheetId="5" r:id="rId6"/>
    <sheet name="EU CCyB2" sheetId="6" r:id="rId7"/>
    <sheet name="EU LR1" sheetId="55" r:id="rId8"/>
    <sheet name="EU LR2" sheetId="52" r:id="rId9"/>
    <sheet name="EU LR3" sheetId="43" r:id="rId10"/>
    <sheet name="EU LIQ1" sheetId="44" r:id="rId11"/>
    <sheet name="EU LIQB" sheetId="47" r:id="rId12"/>
    <sheet name="EU LIQ2" sheetId="45" r:id="rId13"/>
    <sheet name="EU CR1" sheetId="15" r:id="rId14"/>
    <sheet name="EU CR1-A" sheetId="48" r:id="rId15"/>
    <sheet name="EU CR2" sheetId="16" r:id="rId16"/>
    <sheet name="EU CQ1" sheetId="31" r:id="rId17"/>
    <sheet name="Blad1" sheetId="107" state="hidden" r:id="rId18"/>
    <sheet name="EU CQ5" sheetId="34" r:id="rId19"/>
    <sheet name="EU CQ7" sheetId="36" r:id="rId20"/>
    <sheet name="EU CR3" sheetId="18" r:id="rId21"/>
    <sheet name="EU CR4" sheetId="19" r:id="rId22"/>
    <sheet name="EU CR7" sheetId="22" r:id="rId23"/>
    <sheet name="EU CR7-A" sheetId="23" r:id="rId24"/>
    <sheet name="EU CR8" sheetId="24" r:id="rId2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sheet'!$A$1:$F$56</definedName>
    <definedName name="_xlnm.Print_Area" localSheetId="3">'EU CC1'!$A$1:$F$124</definedName>
    <definedName name="_xlnm.Print_Area" localSheetId="4">'EU CC2'!$A$1:$E$48</definedName>
    <definedName name="_xlnm.Print_Area" localSheetId="5">'EU CCyB1'!$A$1:$P$11</definedName>
    <definedName name="_xlnm.Print_Area" localSheetId="6">'EU CCyB2'!$A$1:$D$9</definedName>
    <definedName name="_xlnm.Print_Area" localSheetId="16">'EU CQ1'!$A$1:$L$20</definedName>
    <definedName name="_xlnm.Print_Area" localSheetId="18">'EU CQ5'!$A$1:$I$29</definedName>
    <definedName name="_xlnm.Print_Area" localSheetId="19">'EU CQ7'!$A$1:$F$16</definedName>
    <definedName name="_xlnm.Print_Area" localSheetId="13">'EU CR1'!$A$1:$T$32</definedName>
    <definedName name="_xlnm.Print_Area" localSheetId="14">'EU CR1-A'!$A$1:$I$11</definedName>
    <definedName name="_xlnm.Print_Area" localSheetId="15">'EU CR2'!$A$1:$E$13</definedName>
    <definedName name="_xlnm.Print_Area" localSheetId="20">'EU CR3'!$A$1:$H$14</definedName>
    <definedName name="_xlnm.Print_Area" localSheetId="21">'EU CR4'!$A$1:$I$25</definedName>
    <definedName name="_xlnm.Print_Area" localSheetId="22">'EU CR7'!$A$1:$E$26</definedName>
    <definedName name="_xlnm.Print_Area" localSheetId="23">'EU CR7-A'!$A$1:$Q$23</definedName>
    <definedName name="_xlnm.Print_Area" localSheetId="24">'EU CR8'!$A$1:$D$16</definedName>
    <definedName name="_xlnm.Print_Area" localSheetId="2">'EU KM1'!$A$1:$H$51</definedName>
    <definedName name="_xlnm.Print_Area" localSheetId="10">'EU LIQ1'!$A$1:$L$3</definedName>
    <definedName name="_xlnm.Print_Area" localSheetId="12">'EU LIQ2'!$A$1:$K$5</definedName>
    <definedName name="_xlnm.Print_Area" localSheetId="11">'EU LIQB'!$A$1:$D$5</definedName>
    <definedName name="_xlnm.Print_Area" localSheetId="7">'EU LR1'!$A$1:$D$22</definedName>
    <definedName name="_xlnm.Print_Area" localSheetId="8">'EU LR2'!$A$1:$E$67</definedName>
    <definedName name="_xlnm.Print_Area" localSheetId="9">'EU LR3'!$A$1:$F$19</definedName>
    <definedName name="_xlnm.Print_Area" localSheetId="1">'EU OV1'!$A$1:$G$45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46" l="1"/>
  <c r="A1" i="5"/>
  <c r="A1" i="6"/>
  <c r="A1" i="55"/>
  <c r="A1" i="52"/>
  <c r="A1" i="43"/>
  <c r="A1" i="47"/>
  <c r="A1" i="44"/>
  <c r="A1" i="45"/>
  <c r="A1" i="15"/>
  <c r="A1" i="48"/>
  <c r="A1" i="16"/>
  <c r="A1" i="31"/>
  <c r="A1" i="34"/>
  <c r="A1" i="36"/>
  <c r="A1" i="18"/>
  <c r="A1" i="19"/>
  <c r="A1" i="22"/>
  <c r="A1" i="23"/>
  <c r="A1" i="24"/>
  <c r="A1" i="2"/>
  <c r="A1" i="104"/>
</calcChain>
</file>

<file path=xl/sharedStrings.xml><?xml version="1.0" encoding="utf-8"?>
<sst xmlns="http://schemas.openxmlformats.org/spreadsheetml/2006/main" count="1468" uniqueCount="932">
  <si>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</si>
  <si>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</si>
  <si>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</si>
  <si>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</si>
  <si>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</si>
  <si>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</si>
  <si>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</si>
  <si>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</si>
  <si>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</si>
  <si>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</si>
  <si>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</si>
  <si>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</si>
  <si>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</si>
  <si>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</si>
  <si>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</si>
  <si>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</si>
  <si>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</si>
  <si>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</si>
  <si>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</si>
  <si>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</si>
  <si>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</si>
  <si>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</si>
  <si>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</si>
  <si>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</si>
  <si>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</si>
  <si>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</si>
  <si>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</si>
  <si>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</si>
  <si>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</si>
  <si>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</si>
  <si>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</si>
  <si>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</si>
  <si>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</si>
  <si>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</si>
  <si>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</si>
  <si>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</si>
  <si>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</si>
  <si>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</si>
  <si>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</si>
  <si>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</si>
  <si>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</si>
  <si>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</si>
  <si>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</si>
  <si>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</si>
  <si>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</si>
  <si>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</si>
  <si>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</si>
  <si>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</si>
  <si>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</si>
  <si>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</si>
  <si>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</si>
  <si>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</si>
  <si>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CC1 - Composition of regulatory own funds</t>
  </si>
  <si>
    <t>EU CC2 - Reconciliation of regulatory own funds to balance sheet in the audited financial statements</t>
  </si>
  <si>
    <t>EU OV1 - Overview of risk weighted exposure amounts</t>
  </si>
  <si>
    <t>EU KM1 - Key metrics template</t>
  </si>
  <si>
    <t xml:space="preserve">EU CR1 - Performing and non-performing exposures and related provisions </t>
  </si>
  <si>
    <t>EU CR1-A - Maturity of exposures</t>
  </si>
  <si>
    <t>EU CR2 - Template EU CR2: Changes in the stock of non-performing loans and advances</t>
  </si>
  <si>
    <t>EU CR3 - CRM techniques overview:  Disclosure of the use of credit risk mitigation techniques</t>
  </si>
  <si>
    <t xml:space="preserve">EU CR8 - RWEA flow statements of credit risk exposures under the IRB approach </t>
  </si>
  <si>
    <t>EU CQ1 - Credit quality of forborne exposures</t>
  </si>
  <si>
    <t xml:space="preserve">EU CQ7 - Collateral obtained by taking possession and execution processes </t>
  </si>
  <si>
    <t>EU LR1 - Summary reconciliation of accounting assets and leverage ratio exposures</t>
  </si>
  <si>
    <t>EU LR3 - Split-up of on balance sheet exposures (excluding derivatives, SFTs and exempted exposures)</t>
  </si>
  <si>
    <t>EU LIQ1 - Quantitative information of LCR</t>
  </si>
  <si>
    <t>EU LIQ2 - Net Stable Funding Ratio</t>
  </si>
  <si>
    <t>EU LIQB - On qualitative information on LCR, which complements template EU LIQ1</t>
  </si>
  <si>
    <t>EU CR7-A - IRB approach – Disclosure of the extent of the use of CRM techniques</t>
  </si>
  <si>
    <t>Disclosure according to point (d) of Article 438 in EU Regulation No 575/2013</t>
  </si>
  <si>
    <t>Disclosure according to point (a) of Article 437 in EU Regulation No 575/2013</t>
  </si>
  <si>
    <t>Disclosure according to points (a) to (g) of Article 447 and point (b) of Article 438 in EU Regulation No 575/2013</t>
  </si>
  <si>
    <t>Disclosure according to point (a) of Article 440 in EU Regulation No 575/2013</t>
  </si>
  <si>
    <t>Disclosure according to point (b) of Article 440 in EU Regulation No 575/2013</t>
  </si>
  <si>
    <t>Disclosure according to point (h) of Article 438 in EU Regulation No 575/2013</t>
  </si>
  <si>
    <t>Disclosure according to point (g) of Article 442 in EU Regulation No 575/2013</t>
  </si>
  <si>
    <t>Disclosure according to points (c) and (e) of Article 442 in EU Regulation No 575/2013</t>
  </si>
  <si>
    <t>Disclosure according to point (f) of Article 442 in EU Regulation No 575/2013</t>
  </si>
  <si>
    <t>Disclosure according to point (f) of Article 453 in EU Regulation No 575/2013</t>
  </si>
  <si>
    <t>Disclosure according to points (g), (h) and (i) of Article 453 and of point (e) of Article 444 in EU Regulation No 575/2013</t>
  </si>
  <si>
    <t>Disclosure according to point (j) of Article 453 in EU Regulation No 575/2013</t>
  </si>
  <si>
    <t>Disclosure according to point (g) of Article 453 in EU Regulation No 575/2013</t>
  </si>
  <si>
    <t>Disclosure according to point (c) of Article 442 in EU Regulation No 575/2013</t>
  </si>
  <si>
    <t>Disclosure according to point (b) of Article 451(1) in EU Regulation No 575/2013</t>
  </si>
  <si>
    <t>Disclosure according to Article 451a(2) in EU Regulation No 575/2013</t>
  </si>
  <si>
    <t>Disclosure according to Article 451a(3) in EU Regulation No 575/2013</t>
  </si>
  <si>
    <t>Disclosure according to points (a), (d), (e) and (f) of Article 437 in EU Regulation No 575/2013</t>
  </si>
  <si>
    <t xml:space="preserve"> (a)</t>
  </si>
  <si>
    <t xml:space="preserve">  (b)</t>
  </si>
  <si>
    <t>Source based on reference numbers/letters of the balance sheet under the regulatory scope of consolidation </t>
  </si>
  <si>
    <t xml:space="preserve">Common Equity Tier 1 (CET1) capital:  instruments and reserves                                             </t>
  </si>
  <si>
    <t>1</t>
  </si>
  <si>
    <t xml:space="preserve">Capital instruments and the related share premium accounts </t>
  </si>
  <si>
    <t>of which: Instrument type 1</t>
  </si>
  <si>
    <t>of which: Instrument type 2</t>
  </si>
  <si>
    <t>of which: Instrument type 3</t>
  </si>
  <si>
    <t>2</t>
  </si>
  <si>
    <t xml:space="preserve">Retained earnings </t>
  </si>
  <si>
    <t>3</t>
  </si>
  <si>
    <t>Accumulated other comprehensive income (and other reserves)</t>
  </si>
  <si>
    <t>EU-3a</t>
  </si>
  <si>
    <t>Funds for general banking risk</t>
  </si>
  <si>
    <t>4</t>
  </si>
  <si>
    <t xml:space="preserve">Amount of qualifying items referred to in Article 484 (3) CRR and the related share premium accounts subject to phase out from CET1 </t>
  </si>
  <si>
    <t>5</t>
  </si>
  <si>
    <t>Minority interests (amount allowed in consolidated CET1)</t>
  </si>
  <si>
    <t>EU-5a</t>
  </si>
  <si>
    <t xml:space="preserve">Independently reviewed interim profits net of any foreseeable charge or dividend </t>
  </si>
  <si>
    <t>6</t>
  </si>
  <si>
    <t>Common Equity Tier 1 (CET1) capital before regulatory adjustments</t>
  </si>
  <si>
    <t>Common Equity Tier 1 (CET1) capital: regulatory adjustments </t>
  </si>
  <si>
    <t>7</t>
  </si>
  <si>
    <t>Additional value adjustments (negative amount)</t>
  </si>
  <si>
    <t>8</t>
  </si>
  <si>
    <t>Intangible assets (net of related tax liability) (negative amount)</t>
  </si>
  <si>
    <t>9</t>
  </si>
  <si>
    <t>Empty set in the EU</t>
  </si>
  <si>
    <t>10</t>
  </si>
  <si>
    <t>Deferred tax assets that rely on future profitability excluding those arising from temporary differences (net of related tax liability where the conditions in Article 38 (3) CRR are met) (negative amount)</t>
  </si>
  <si>
    <t>11</t>
  </si>
  <si>
    <t>Fair value reserves related to gains or losses on cash flow hedges of financial instruments that are not valued at fair value</t>
  </si>
  <si>
    <t>12</t>
  </si>
  <si>
    <t xml:space="preserve">Negative amounts resulting from the calculation of expected loss amounts </t>
  </si>
  <si>
    <t>13</t>
  </si>
  <si>
    <t>Any increase in equity that results from securitised assets (negative amount)</t>
  </si>
  <si>
    <t>14</t>
  </si>
  <si>
    <t>Gains or losses on liabilities valued at fair value resulting from changes in own credit standing</t>
  </si>
  <si>
    <t>15</t>
  </si>
  <si>
    <t>Defined-benefit pension fund assets (negative amount)</t>
  </si>
  <si>
    <t>16</t>
  </si>
  <si>
    <t>Direct, indirect and synthetic holdings by an institution of own CET1 instruments (negative amount)</t>
  </si>
  <si>
    <t>17</t>
  </si>
  <si>
    <t>Direct, indirect and synthetic holdings of the CET 1 instruments of financial sector entities where those entities have reciprocal cross holdings with the institution designed to inflate artificially the own funds of the institution (negative amount)</t>
  </si>
  <si>
    <t>18</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</si>
  <si>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</si>
  <si>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19</t>
  </si>
  <si>
    <t>Direct, indirect and synthetic holdings by the institution of the CET1 instruments of financial sector entities where the institution has a significant investment in those entities (amount above 10% threshold and net of eligible short positions) (negative amount)</t>
  </si>
  <si>
    <t>20</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</si>
  <si>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</si>
  <si>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</si>
  <si>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</si>
  <si>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</si>
  <si>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</si>
  <si>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</si>
  <si>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</si>
  <si>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</si>
  <si>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21</t>
  </si>
  <si>
    <t>Deferred tax assets arising from temporary differences (amount above 10% threshold, net of related tax liability where the conditions in Article 38 (3) CRR are met) (negative amount)</t>
  </si>
  <si>
    <t>22</t>
  </si>
  <si>
    <t>Amount exceeding the 17,65% threshold (negative amount)</t>
  </si>
  <si>
    <t>23</t>
  </si>
  <si>
    <t>of which: direct, indirect and synthetic holdings by the institution of the CET1 instruments of financial sector entities where the institution has a significant investment in those entities</t>
  </si>
  <si>
    <t>24</t>
  </si>
  <si>
    <t>25</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</si>
  <si>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</si>
  <si>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</si>
  <si>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</si>
  <si>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</si>
  <si>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</si>
  <si>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26</t>
  </si>
  <si>
    <t>27</t>
  </si>
  <si>
    <t>Qualifying AT1 deductions that exceed the AT1 items of the institution (negative amount)</t>
  </si>
  <si>
    <t>27a</t>
  </si>
  <si>
    <t>Other regulatory adjustments to CET1 capital (including IFRS 9 transitional adjustments when relevant)</t>
  </si>
  <si>
    <t>28</t>
  </si>
  <si>
    <t>Total regulatory adjustments to Common Equity Tier 1 (CET1)</t>
  </si>
  <si>
    <t>29</t>
  </si>
  <si>
    <t xml:space="preserve">Common Equity Tier 1 (CET1) capital </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</si>
  <si>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</si>
  <si>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</si>
  <si>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</si>
  <si>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</si>
  <si>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</si>
  <si>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</si>
  <si>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</si>
  <si>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</si>
  <si>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</si>
  <si>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</si>
  <si>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</si>
  <si>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</si>
  <si>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34</t>
  </si>
  <si>
    <t xml:space="preserve">Qualifying Tier 1 capital included in consolidated AT1 capital (including minority interests not included in row 5) issued by subsidiaries and held by third parties </t>
  </si>
  <si>
    <t>35</t>
  </si>
  <si>
    <t xml:space="preserve">of which: instruments issued by subsidiaries subject to phase out </t>
  </si>
  <si>
    <t>36</t>
  </si>
  <si>
    <t xml:space="preserve">   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</si>
  <si>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</si>
  <si>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</si>
  <si>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</si>
  <si>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</si>
  <si>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</si>
  <si>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</si>
  <si>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</si>
  <si>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</si>
  <si>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</si>
  <si>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</si>
  <si>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</si>
  <si>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</si>
  <si>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 xml:space="preserve">42a </t>
  </si>
  <si>
    <t>Other regulatory adjustments to AT1 capital</t>
  </si>
  <si>
    <t>43</t>
  </si>
  <si>
    <t>Total regulatory adjustments to Additional Tier 1 (AT1) capital</t>
  </si>
  <si>
    <t>44</t>
  </si>
  <si>
    <t xml:space="preserve">Additional Tier 1 (AT1) capital </t>
  </si>
  <si>
    <t>45</t>
  </si>
  <si>
    <t>Tier 1 capital (T1 = CET1 + AT1)</t>
  </si>
  <si>
    <t>Tier 2 (T2) capital: instruments</t>
  </si>
  <si>
    <t>46</t>
  </si>
  <si>
    <t>Capital instruments and the related share premium accounts</t>
  </si>
  <si>
    <t>47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</si>
  <si>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</si>
  <si>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</si>
  <si>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</si>
  <si>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</si>
  <si>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</si>
  <si>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48</t>
  </si>
  <si>
    <t xml:space="preserve">Qualifying own funds instruments included in consolidated T2 capital (including minority interests and AT1 instruments not included in rows 5 or 34) issued by subsidiaries and held by third parties </t>
  </si>
  <si>
    <t>49</t>
  </si>
  <si>
    <t>of which: instruments issued by subsidiaries subject to phase out</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</si>
  <si>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</si>
  <si>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</si>
  <si>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</si>
  <si>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</si>
  <si>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</si>
  <si>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</si>
  <si>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</si>
  <si>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</si>
  <si>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</si>
  <si>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54</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</si>
  <si>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</si>
  <si>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</si>
  <si>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</si>
  <si>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</si>
  <si>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</si>
  <si>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</si>
  <si>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</si>
  <si>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</si>
  <si>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</si>
  <si>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</si>
  <si>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</si>
  <si>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</si>
  <si>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 xml:space="preserve">Tier 2 (T2) capital </t>
  </si>
  <si>
    <t>59</t>
  </si>
  <si>
    <t>Total capital (TC = T1 + T2)</t>
  </si>
  <si>
    <t>60</t>
  </si>
  <si>
    <t>Total Risk exposure amount</t>
  </si>
  <si>
    <t>Capital ratios and buffers </t>
  </si>
  <si>
    <t>61</t>
  </si>
  <si>
    <t>Common Equity Tier 1 (as a percentage of total risk exposure amount)</t>
  </si>
  <si>
    <t>62</t>
  </si>
  <si>
    <t>Tier 1 (as a percentage of total risk exposure amount)</t>
  </si>
  <si>
    <t>63</t>
  </si>
  <si>
    <t>Total capital (as a percentage of total risk exposure amount)</t>
  </si>
  <si>
    <t>64</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</si>
  <si>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</si>
  <si>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65</t>
  </si>
  <si>
    <t xml:space="preserve">of which: capital conservation buffer requirement </t>
  </si>
  <si>
    <t>66</t>
  </si>
  <si>
    <t xml:space="preserve">of which: countercyclical buffer requirement </t>
  </si>
  <si>
    <t>67</t>
  </si>
  <si>
    <t xml:space="preserve">of which: systemic risk buffer requirement </t>
  </si>
  <si>
    <t>EU-67a</t>
  </si>
  <si>
    <t>of which: Global Systemically Important Institution (G-SII) or Other Systemically Important Institution (O-SII) buffer</t>
  </si>
  <si>
    <t>68</t>
  </si>
  <si>
    <t xml:space="preserve">Common Equity Tier 1 available to meet buffers (as a percentage of risk exposure amount) </t>
  </si>
  <si>
    <t>69</t>
  </si>
  <si>
    <t>[non relevant in EU regulation]</t>
  </si>
  <si>
    <t>70</t>
  </si>
  <si>
    <t>71</t>
  </si>
  <si>
    <t>Amounts below the thresholds for deduction (before risk weighting) </t>
  </si>
  <si>
    <t>72</t>
  </si>
  <si>
    <t xml:space="preserve">Direct and indirect holdings of own funds and  eligible liabilities of financial sector entities where the institution does not have a significant investment in those entities (amount below 10% threshold and net of eligible short positions)   </t>
  </si>
  <si>
    <t>73</t>
  </si>
  <si>
    <t xml:space="preserve">Direct and indirect holdings by the institution of the CET1 instruments of financial sector entities where the institution has a significant investment in those entities (amount below 17.65% thresholds and net of eligible short positions) </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</si>
  <si>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</si>
  <si>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</si>
  <si>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</si>
  <si>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</si>
  <si>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</si>
  <si>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</si>
  <si>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</si>
  <si>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</si>
  <si>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</si>
  <si>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</si>
  <si>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</si>
  <si>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</si>
  <si>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</si>
  <si>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</si>
  <si>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</si>
  <si>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</si>
  <si>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</si>
  <si>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</si>
  <si>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</si>
  <si>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</si>
  <si>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</si>
  <si>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</si>
  <si>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</si>
  <si>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</si>
  <si>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</si>
  <si>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</si>
  <si>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</si>
  <si>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</si>
  <si>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</si>
  <si>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</si>
  <si>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</si>
  <si>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</si>
  <si>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</si>
  <si>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</si>
  <si>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</si>
  <si>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</si>
  <si>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</si>
  <si>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</si>
  <si>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</si>
  <si>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</si>
  <si>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</si>
  <si>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</si>
  <si>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</si>
  <si>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</si>
  <si>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</si>
  <si>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</si>
  <si>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</si>
  <si>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</si>
  <si>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</si>
  <si>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</si>
  <si>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</si>
  <si>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</si>
  <si>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</si>
  <si>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</si>
  <si>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</si>
  <si>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</si>
  <si>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</si>
  <si>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</si>
  <si>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</si>
  <si>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</si>
  <si>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</si>
  <si>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</si>
  <si>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</si>
  <si>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</si>
  <si>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</si>
  <si>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</si>
  <si>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</si>
  <si>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</si>
  <si>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</si>
  <si>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</si>
  <si>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</si>
  <si>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</si>
  <si>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</si>
  <si>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</si>
  <si>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</si>
  <si>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</si>
  <si>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</si>
  <si>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</si>
  <si>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</si>
  <si>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</si>
  <si>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</si>
  <si>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</si>
  <si>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</si>
  <si>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</si>
  <si>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</si>
  <si>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</si>
  <si>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</si>
  <si>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</si>
  <si>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</si>
  <si>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</si>
  <si>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</si>
  <si>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</si>
  <si>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</si>
  <si>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</si>
  <si>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</si>
  <si>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</si>
  <si>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</si>
  <si>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</si>
  <si>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</si>
  <si>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</si>
  <si>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</si>
  <si>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</si>
  <si>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</si>
  <si>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</si>
  <si>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</si>
  <si>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</si>
  <si>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</si>
  <si>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</si>
  <si>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</si>
  <si>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</si>
  <si>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</si>
  <si>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</si>
  <si>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</si>
  <si>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</si>
  <si>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</si>
  <si>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</si>
  <si>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</si>
  <si>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</si>
  <si>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</si>
  <si>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</si>
  <si>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</si>
  <si>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</si>
  <si>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</si>
  <si>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</si>
  <si>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</si>
  <si>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</si>
  <si>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</si>
  <si>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</si>
  <si>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</si>
  <si>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</si>
  <si>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</si>
  <si>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</si>
  <si>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</si>
  <si>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</si>
  <si>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</si>
  <si>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</si>
  <si>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</si>
  <si>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</si>
  <si>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</si>
  <si>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</si>
  <si>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</si>
  <si>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Total risk exposure amount</t>
  </si>
  <si>
    <t>Institution specific countercyclical capital buffer rate</t>
  </si>
  <si>
    <t>Institution specific countercyclical capital buffer requirement</t>
  </si>
  <si>
    <t>Public sector entities</t>
  </si>
  <si>
    <t>Multilateral development banks</t>
  </si>
  <si>
    <t>International organisations</t>
  </si>
  <si>
    <t>Institutions</t>
  </si>
  <si>
    <t>Corporates</t>
  </si>
  <si>
    <t>Retail</t>
  </si>
  <si>
    <t>Institutions and corporates with a short-term credit assessment</t>
  </si>
  <si>
    <t>Other items</t>
  </si>
  <si>
    <t>Other collateral</t>
  </si>
  <si>
    <t>n</t>
  </si>
  <si>
    <t>o</t>
  </si>
  <si>
    <t>Gross carrying amount/nominal amount</t>
  </si>
  <si>
    <t>Accumulated impairment, accumulated negative changes in fair value due to credit risk and provisions</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</si>
  <si>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</si>
  <si>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</si>
  <si>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</si>
  <si>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</si>
  <si>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</si>
  <si>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</si>
  <si>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</si>
  <si>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</si>
  <si>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</si>
  <si>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</si>
  <si>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</si>
  <si>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</si>
  <si>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</si>
  <si>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</si>
  <si>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</si>
  <si>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</si>
  <si>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</si>
  <si>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</si>
  <si>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</si>
  <si>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</si>
  <si>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</si>
  <si>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</si>
  <si>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</si>
  <si>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</si>
  <si>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</si>
  <si>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</si>
  <si>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</si>
  <si>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</si>
  <si>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</si>
  <si>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</si>
  <si>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</si>
  <si>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</si>
  <si>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</si>
  <si>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</si>
  <si>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</si>
  <si>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</si>
  <si>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</si>
  <si>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</si>
  <si>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</si>
  <si>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</si>
  <si>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</si>
  <si>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</si>
  <si>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</si>
  <si>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</si>
  <si>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</si>
  <si>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</si>
  <si>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</si>
  <si>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</si>
  <si>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</si>
  <si>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</si>
  <si>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</si>
  <si>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</si>
  <si>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</si>
  <si>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</si>
  <si>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</si>
  <si>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</si>
  <si>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Exposures before CCF and before CRM</t>
  </si>
  <si>
    <t>Exposures post CCF and post CRM</t>
  </si>
  <si>
    <t>RWAs and RWAs density</t>
  </si>
  <si>
    <t xml:space="preserve"> Exposure classes</t>
  </si>
  <si>
    <t>On-balance-sheet exposures</t>
  </si>
  <si>
    <t>Off-balance-sheet amount</t>
  </si>
  <si>
    <t>RWAs</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</si>
  <si>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</si>
  <si>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</si>
  <si>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</si>
  <si>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</si>
  <si>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</si>
  <si>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</si>
  <si>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</si>
  <si>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</si>
  <si>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</si>
  <si>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</si>
  <si>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Retail exposures</t>
  </si>
  <si>
    <t>Central governments and central banks</t>
  </si>
  <si>
    <t>Pre-credit derivatives risk weighted exposure amount</t>
  </si>
  <si>
    <t>Actual risk weighted exposure amount</t>
  </si>
  <si>
    <t>Exposures under FIRB</t>
  </si>
  <si>
    <t xml:space="preserve">Corporates </t>
  </si>
  <si>
    <t>4,1</t>
  </si>
  <si>
    <t>of which SMEs</t>
  </si>
  <si>
    <t>4,2</t>
  </si>
  <si>
    <t>of which  Specialised lending</t>
  </si>
  <si>
    <t>Exposures under AIRB</t>
  </si>
  <si>
    <t>8,1</t>
  </si>
  <si>
    <t>of Corporates - which SMEs</t>
  </si>
  <si>
    <t>of which Corporates - Specialised lending</t>
  </si>
  <si>
    <t>9,1</t>
  </si>
  <si>
    <t xml:space="preserve">of which Retail – SMEs - Secured by immovable property collateral </t>
  </si>
  <si>
    <t>9,2</t>
  </si>
  <si>
    <t>of which Retail – non-SMEs - Secured by immovable property collateral</t>
  </si>
  <si>
    <t>9,3</t>
  </si>
  <si>
    <t>of which Retail – Qualifying revolving</t>
  </si>
  <si>
    <t>9,4</t>
  </si>
  <si>
    <t>of which Retail – SMEs - Other</t>
  </si>
  <si>
    <t>9,5</t>
  </si>
  <si>
    <t>TOTAL (including FIRB exposures and AIRB exposures)</t>
  </si>
  <si>
    <t xml:space="preserve">
</t>
  </si>
  <si>
    <t>Credit risk Mitigation techniques</t>
  </si>
  <si>
    <t>Credit risk Mitigation methods in the calculation of RWEAs</t>
  </si>
  <si>
    <t>Total exposures</t>
  </si>
  <si>
    <t>Funded credit 
Protection (FCP)</t>
  </si>
  <si>
    <t xml:space="preserve"> Unfunded credit 
Protection (UFCP)</t>
  </si>
  <si>
    <t>A-IRB</t>
  </si>
  <si>
    <t xml:space="preserve"> 
</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</si>
  <si>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</si>
  <si>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</si>
  <si>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</si>
  <si>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</si>
  <si>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</si>
  <si>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</si>
  <si>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</si>
  <si>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</si>
  <si>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</si>
  <si>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</si>
  <si>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</si>
  <si>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</si>
  <si>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</si>
  <si>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3,1</t>
  </si>
  <si>
    <t>Of which Corporates – SMEs</t>
  </si>
  <si>
    <t>3,2</t>
  </si>
  <si>
    <t>Of which Corporates – Specialised lending</t>
  </si>
  <si>
    <t>3,3</t>
  </si>
  <si>
    <t>Of which Corporates – Other</t>
  </si>
  <si>
    <t>Of which Retail –  Immovable property SMEs</t>
  </si>
  <si>
    <t>Of which Retail – Immovable property non-SMEs</t>
  </si>
  <si>
    <t>4,3</t>
  </si>
  <si>
    <t>Of which Retail – Qualifying revolving</t>
  </si>
  <si>
    <t>4,4</t>
  </si>
  <si>
    <t>Of which Retail – Other SMEs</t>
  </si>
  <si>
    <t>4,5</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</si>
  <si>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</si>
  <si>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</si>
  <si>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</si>
  <si>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</si>
  <si>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</si>
  <si>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</si>
  <si>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</si>
  <si>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</si>
  <si>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</si>
  <si>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</si>
  <si>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</si>
  <si>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</si>
  <si>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</si>
  <si>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</si>
  <si>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</si>
  <si>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</si>
  <si>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</si>
  <si>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</si>
  <si>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</si>
  <si>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</si>
  <si>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</si>
  <si>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</si>
  <si>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</si>
  <si>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</si>
  <si>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</si>
  <si>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</si>
  <si>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</si>
  <si>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</si>
  <si>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</si>
  <si>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</si>
  <si>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</si>
  <si>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</si>
  <si>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</si>
  <si>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</si>
  <si>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</si>
  <si>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</si>
  <si>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</si>
  <si>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</si>
  <si>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</si>
  <si>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</si>
  <si>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</si>
  <si>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</si>
  <si>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</si>
  <si>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</si>
  <si>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</si>
  <si>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</si>
  <si>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</si>
  <si>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</si>
  <si>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</si>
  <si>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</si>
  <si>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</si>
  <si>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</si>
  <si>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</si>
  <si>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</si>
  <si>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</si>
  <si>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</si>
  <si>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</si>
  <si>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</si>
  <si>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</si>
  <si>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</si>
  <si>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</si>
  <si>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</si>
  <si>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</si>
  <si>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</si>
  <si>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</si>
  <si>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</si>
  <si>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</si>
  <si>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</si>
  <si>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</si>
  <si>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</si>
  <si>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</si>
  <si>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</si>
  <si>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</si>
  <si>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</si>
  <si>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</si>
  <si>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</si>
  <si>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</si>
  <si>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</si>
  <si>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</si>
  <si>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</si>
  <si>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</si>
  <si>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</si>
  <si>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</si>
  <si>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</si>
  <si>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</si>
  <si>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</si>
  <si>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</si>
  <si>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</si>
  <si>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</si>
  <si>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</si>
  <si>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</si>
  <si>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</si>
  <si>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Reference</t>
  </si>
  <si>
    <t>As at period end</t>
  </si>
  <si>
    <t>Total assets</t>
  </si>
  <si>
    <t>Shareholders' Equity</t>
  </si>
  <si>
    <t>Total shareholders' equity</t>
  </si>
  <si>
    <t>Assets - Breakdown by asset clases according to the balance sheet in the published financial statements</t>
  </si>
  <si>
    <t>Liabilities - Breakdown by liability clases according to the balance sheet in the published financial statements</t>
  </si>
  <si>
    <t>Not disclosed, empty</t>
  </si>
  <si>
    <t xml:space="preserve">Unsecured carrying amount </t>
  </si>
  <si>
    <t>Secured carrying amount</t>
  </si>
  <si>
    <t xml:space="preserve">Debt securities </t>
  </si>
  <si>
    <t xml:space="preserve">     Of which non-performing exposures</t>
  </si>
  <si>
    <t xml:space="preserve">            Of which defaulted </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</si>
  <si>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</si>
  <si>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</si>
  <si>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</si>
  <si>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</si>
  <si>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</si>
  <si>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</si>
  <si>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</si>
  <si>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</si>
  <si>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</si>
  <si>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</si>
  <si>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</si>
  <si>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</si>
  <si>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</si>
  <si>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</si>
  <si>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</si>
  <si>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</si>
  <si>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</si>
  <si>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</si>
  <si>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</si>
  <si>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</si>
  <si>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</si>
  <si>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</si>
  <si>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</si>
  <si>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</si>
  <si>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</si>
  <si>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</si>
  <si>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</si>
  <si>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</si>
  <si>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</si>
  <si>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</si>
  <si>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</si>
  <si>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</si>
  <si>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</si>
  <si>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</si>
  <si>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</si>
  <si>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</si>
  <si>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</si>
  <si>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</si>
  <si>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</si>
  <si>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</si>
  <si>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</si>
  <si>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</si>
  <si>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</si>
  <si>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</si>
  <si>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</si>
  <si>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</si>
  <si>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</si>
  <si>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B</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</si>
  <si>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</si>
  <si>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</si>
  <si>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</si>
  <si>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</si>
  <si>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</si>
  <si>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</si>
  <si>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</si>
  <si>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</si>
  <si>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</si>
  <si>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</si>
  <si>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</si>
  <si>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</si>
  <si>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</si>
  <si>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</si>
  <si>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</si>
  <si>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</si>
  <si>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</si>
  <si>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</si>
  <si>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</si>
  <si>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</si>
  <si>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</si>
  <si>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</si>
  <si>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</si>
  <si>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</si>
  <si>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</si>
  <si>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</si>
  <si>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</si>
  <si>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</si>
  <si>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</si>
  <si>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</si>
  <si>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</si>
  <si>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</si>
  <si>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</si>
  <si>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</si>
  <si>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</si>
  <si>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</si>
  <si>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</si>
  <si>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</si>
  <si>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</si>
  <si>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</si>
  <si>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</si>
  <si>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</si>
  <si>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</si>
  <si>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</si>
  <si>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</si>
  <si>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</si>
  <si>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</si>
  <si>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</si>
  <si>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</si>
  <si>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</si>
  <si>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</si>
  <si>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</si>
  <si>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</si>
  <si>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</si>
  <si>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</si>
  <si>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</si>
  <si>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</si>
  <si>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</si>
  <si>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</si>
  <si>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</si>
  <si>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</si>
  <si>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</si>
  <si>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</si>
  <si>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</si>
  <si>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</si>
  <si>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</si>
  <si>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</si>
  <si>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</si>
  <si>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</si>
  <si>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</si>
  <si>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</si>
  <si>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Required leverage buffer (%)</t>
  </si>
  <si>
    <t>Choice on transitional arrangements and relevant exposures</t>
  </si>
  <si>
    <t>Choice on transitional arrangements for the definition of the capital measure</t>
  </si>
  <si>
    <t>Leverage ratio common disclosure</t>
  </si>
  <si>
    <t>EU LR2 - Leverage ratio common disclosure</t>
  </si>
  <si>
    <t xml:space="preserve">Of which secured by collateral </t>
  </si>
  <si>
    <t>Of which secured by financial guarantees</t>
  </si>
  <si>
    <t>Of which secured by credit derivatives</t>
  </si>
  <si>
    <t>SEK m</t>
  </si>
  <si>
    <t>EU CCyB2 - Amount of institution-specific countercyclical capital buffer</t>
  </si>
  <si>
    <t>EU CCyB1 - Geographical distribution of credit exposures relevant for the calculation of the countercyclical buffer</t>
  </si>
  <si>
    <t>EU CCyB1</t>
  </si>
  <si>
    <t>EU CCyB2</t>
  </si>
  <si>
    <t>Loans to credit institutions</t>
  </si>
  <si>
    <t>Loans to the public</t>
  </si>
  <si>
    <t>Bonds and other interest-bearing securities</t>
  </si>
  <si>
    <t>Derivatives</t>
  </si>
  <si>
    <t>Fair value changes of interest-rate-risk hedged items in the portfolio hedge</t>
  </si>
  <si>
    <t>Property and equipment</t>
  </si>
  <si>
    <t>Deferred tax assets</t>
  </si>
  <si>
    <t>Other assets</t>
  </si>
  <si>
    <t>Prepaid expenses and accrued income</t>
  </si>
  <si>
    <t>a1</t>
  </si>
  <si>
    <t>a2</t>
  </si>
  <si>
    <t>a3</t>
  </si>
  <si>
    <t>a4</t>
  </si>
  <si>
    <t>a5</t>
  </si>
  <si>
    <t>a6</t>
  </si>
  <si>
    <t>a7</t>
  </si>
  <si>
    <t>a8</t>
  </si>
  <si>
    <t>Due to credit institutions</t>
  </si>
  <si>
    <t>Debt securities in issue</t>
  </si>
  <si>
    <t>Deferred tax liabilities</t>
  </si>
  <si>
    <t>Other liabilities</t>
  </si>
  <si>
    <t>Accrued expenses and deferred income</t>
  </si>
  <si>
    <t>Provisions</t>
  </si>
  <si>
    <t>Share capital</t>
  </si>
  <si>
    <t>Fair value reserve - Cashflow hedges</t>
  </si>
  <si>
    <t>Reserves</t>
  </si>
  <si>
    <t>Retained earnings</t>
  </si>
  <si>
    <t>b1</t>
  </si>
  <si>
    <t>b2</t>
  </si>
  <si>
    <t>b3</t>
  </si>
  <si>
    <t>b4</t>
  </si>
  <si>
    <t>b5</t>
  </si>
  <si>
    <t>b6</t>
  </si>
  <si>
    <t>b7</t>
  </si>
  <si>
    <t>b8</t>
  </si>
  <si>
    <t>c1</t>
  </si>
  <si>
    <t>Balance sheet as in published financial statements &amp; under regulatory scope of consolidation</t>
  </si>
  <si>
    <t>Amounts</t>
  </si>
  <si>
    <t>Disclosure according to points (a), (b) and (c) of Article 451(1) and Article 451(2) in EU Regulation No 575/2013</t>
  </si>
  <si>
    <t>Amounts below the thresholds for deduction (subject to 250% risk weight) (For information)</t>
  </si>
  <si>
    <t>Not disclosed, below threshold</t>
  </si>
  <si>
    <t>EU CR4 - Standardised approach - Credit risk exposure and CRM effects, excluding counterparty credit exposures</t>
  </si>
  <si>
    <t>EU CR7 - IRB approach – Effect on the RWEAs of credit derivatives used as CRM techniques, excluding counterparty credit exposures</t>
  </si>
  <si>
    <t>F-IRB</t>
  </si>
  <si>
    <t>https://www.lansforsakringar.se/stockholm/privat/om-oss/finansiellt/lansforsakringar-bank-ab/</t>
  </si>
  <si>
    <t>Sweden</t>
  </si>
  <si>
    <t>EU CQ5 - Credit quality of loans and advances to non-financial corporations by industry</t>
  </si>
  <si>
    <t>Standardised approach - Credit risk exposure and CRM effects</t>
  </si>
  <si>
    <t>Interest rate risks of non-trading book activities</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</si>
  <si>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</si>
  <si>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</si>
  <si>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</si>
  <si>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</si>
  <si>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</si>
  <si>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EU-67b</t>
  </si>
  <si>
    <t>of which: additional own funds requirements to address the risks other than the risk of excessive leverage</t>
  </si>
  <si>
    <t>EU-26a</t>
  </si>
  <si>
    <t>EU-26b</t>
  </si>
  <si>
    <t xml:space="preserve">     of which: to be made up of CET1 capital (percentage points)</t>
  </si>
  <si>
    <t>EU-27a</t>
  </si>
  <si>
    <t>Overall leverage ratio requirement (%)</t>
  </si>
  <si>
    <t>EU-27b</t>
  </si>
  <si>
    <t>Disclosure of mean values</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</si>
  <si>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</si>
  <si>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</si>
  <si>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</si>
  <si>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</si>
  <si>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</si>
  <si>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</si>
  <si>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</si>
  <si>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</si>
  <si>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of which Retail – Non-SMEs - Other</t>
  </si>
  <si>
    <t>Changes in the stock of non-performing loans and advances</t>
  </si>
  <si>
    <t>EU IRRBB1</t>
  </si>
  <si>
    <t xml:space="preserve">Total high-quality liquid assets (HQLA) (Weighted value -average) </t>
  </si>
  <si>
    <t>a9</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</si>
  <si>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</si>
  <si>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</si>
  <si>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</si>
  <si>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</si>
  <si>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</si>
  <si>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</si>
  <si>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</si>
  <si>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</si>
  <si>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</si>
  <si>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</si>
  <si>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</si>
  <si>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</si>
  <si>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</si>
  <si>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6</t>
  </si>
  <si>
    <t>ESG Template 7</t>
  </si>
  <si>
    <t>ESG Template 8</t>
  </si>
  <si>
    <t>ESG Template 9</t>
  </si>
  <si>
    <t>ESG Template 10</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</si>
  <si>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</si>
  <si>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</si>
  <si>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</si>
  <si>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Summary of GAR KPIs</t>
  </si>
  <si>
    <t>GAR (%)</t>
  </si>
  <si>
    <t>Mitigating actions: Assets for the calculation of GAR</t>
  </si>
  <si>
    <t>Mitigating actions: BTAR</t>
  </si>
  <si>
    <t>Other climate change mitigating actions that are not covered in the EU Taxonomy - with accompanying comments underneath</t>
  </si>
  <si>
    <t>d1</t>
  </si>
  <si>
    <t>d5(a)</t>
  </si>
  <si>
    <t>c1*+d3+d4</t>
  </si>
  <si>
    <t>d5(b)</t>
  </si>
  <si>
    <t>d6+c1*</t>
  </si>
  <si>
    <t>d3</t>
  </si>
  <si>
    <t xml:space="preserve"> </t>
  </si>
  <si>
    <t>d2</t>
  </si>
  <si>
    <t>d4</t>
  </si>
  <si>
    <t>d6</t>
  </si>
  <si>
    <t>SEK M</t>
  </si>
  <si>
    <t>Total liabilities and provisions</t>
  </si>
  <si>
    <t>Untaxed reserves</t>
  </si>
  <si>
    <t>Restricted reserves</t>
  </si>
  <si>
    <t>Statutory reserve</t>
  </si>
  <si>
    <t>Total restricted reserve</t>
  </si>
  <si>
    <t>Non-restricted reserve</t>
  </si>
  <si>
    <t>Profit for the period</t>
  </si>
  <si>
    <t>Total non-restricted equity</t>
  </si>
  <si>
    <t>Total liabilities, provisions, untaxed reserves and shareholders equity</t>
  </si>
  <si>
    <t>5a</t>
  </si>
  <si>
    <t>Of which defaulted (total - secured and unsecured)</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</si>
  <si>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EU LIQ1 is excluded. </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</si>
  <si>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EU LIQ2 is excluded. </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</si>
  <si>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Hence, EU LIQB is excluded. </t>
  </si>
  <si>
    <t xml:space="preserve">Risk and Capital Management Report in accordance with Part Eight of the Regulation (EU) No 575/2013 (Capital Requirements Regulation or CRR) for Länsförsäkringar Hypotek AB.
</t>
  </si>
  <si>
    <t>Länsförsäkringar Hypotek Pillar 3 2024 Q2</t>
  </si>
  <si>
    <t>Länsförsäkringar Hypotek, Pillar 3 disclosure 2024 Q2</t>
  </si>
  <si>
    <t>-</t>
  </si>
  <si>
    <t>* Untaxed reserves excluded from tax.</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</si>
  <si>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Liquidity Coverage Ratio and Net Stable Funding Ratio is excluded.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</si>
</sst>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
    <numFmt numFmtId="166" formatCode="_-* #,##0_-;\-* #,##0_-;_-* &quot;-&quot;??_-;_-@_-"/>
    <numFmt numFmtId="167" formatCode="#,##0,,"/>
    <numFmt numFmtId="168" formatCode="#,##0.00000000,,"/>
    <numFmt numFmtId="169" formatCode="#,##0.00000000000,,"/>
    <numFmt numFmtId="170" formatCode="_-* #,##0.000\ _k_r_-;\-* #,##0.000\ _k_r_-;_-* &quot;-&quot;??\ _k_r_-;_-@_-"/>
    <numFmt numFmtId="171" formatCode="#,##0.0000,,"/>
    <numFmt numFmtId="172" formatCode="#,##0.0000"/>
    <numFmt numFmtId="173" formatCode="0.0%"/>
  </numFmts>
  <fonts count="27"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i/>
      <sz val="18"/>
      <color rgb="FFFF0000"/>
      <name val="Calibri"/>
      <family val="2"/>
    </font>
    <font>
      <sz val="8"/>
      <name val="Arial"/>
      <family val="2"/>
      <scheme val="minor"/>
    </font>
    <font>
      <sz val="10"/>
      <color rgb="FF000000"/>
      <name val="Arial"/>
      <family val="2"/>
      <scheme val="minor"/>
    </font>
    <font>
      <u/>
      <sz val="11"/>
      <color theme="10"/>
      <name val="Arial"/>
      <family val="2"/>
      <scheme val="minor"/>
    </font>
  </fonts>
  <fills count="7">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s>
  <cellStyleXfs count="25">
    <xf numFmtId="0" fontId="0" fillId="0" borderId="0"/>
    <xf numFmtId="0" fontId="8"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9" fillId="0" borderId="0"/>
    <xf numFmtId="43" fontId="9" fillId="0" borderId="0" applyFont="0" applyFill="0" applyBorder="0" applyAlignment="0" applyProtection="0"/>
    <xf numFmtId="0" fontId="7" fillId="0" borderId="0"/>
    <xf numFmtId="3" fontId="20" fillId="5" borderId="1" applyFont="0">
      <alignment horizontal="right" vertical="center"/>
      <protection locked="0"/>
    </xf>
    <xf numFmtId="0" fontId="20" fillId="0" borderId="0">
      <alignment vertical="center"/>
    </xf>
    <xf numFmtId="0" fontId="20" fillId="0" borderId="0">
      <alignment vertical="center"/>
    </xf>
    <xf numFmtId="0" fontId="21" fillId="0" borderId="0" applyNumberFormat="0" applyFill="0" applyBorder="0" applyAlignment="0" applyProtection="0"/>
    <xf numFmtId="0" fontId="22" fillId="6" borderId="15" applyNumberFormat="0" applyFill="0" applyBorder="0" applyAlignment="0" applyProtection="0">
      <alignment horizontal="left"/>
    </xf>
    <xf numFmtId="0" fontId="6" fillId="0" borderId="0"/>
    <xf numFmtId="0" fontId="20" fillId="0" borderId="0"/>
    <xf numFmtId="0" fontId="20" fillId="0" borderId="0"/>
    <xf numFmtId="0" fontId="5" fillId="0" borderId="0"/>
    <xf numFmtId="0" fontId="4" fillId="0" borderId="0"/>
    <xf numFmtId="0" fontId="3" fillId="0" borderId="0"/>
    <xf numFmtId="0" fontId="3" fillId="0" borderId="0"/>
    <xf numFmtId="0" fontId="2" fillId="0" borderId="0"/>
    <xf numFmtId="0" fontId="9" fillId="0" borderId="0"/>
    <xf numFmtId="9" fontId="9" fillId="0" borderId="0" applyFont="0" applyFill="0" applyBorder="0" applyAlignment="0" applyProtection="0"/>
    <xf numFmtId="0" fontId="1" fillId="0" borderId="0"/>
    <xf numFmtId="0" fontId="20" fillId="0" borderId="0"/>
    <xf numFmtId="0" fontId="26" fillId="0" borderId="0" applyNumberFormat="0" applyFill="0" applyBorder="0" applyAlignment="0" applyProtection="0"/>
  </cellStyleXfs>
  <cellXfs count="318">
    <xf numFmtId="0" fontId="0" fillId="0" borderId="0" xfId="0"/>
    <xf numFmtId="0" fontId="11" fillId="0" borderId="0" xfId="0" applyFont="1"/>
    <xf numFmtId="0" fontId="12"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164" fontId="11" fillId="0" borderId="1" xfId="0" applyNumberFormat="1" applyFont="1" applyFill="1" applyBorder="1" applyAlignment="1">
      <alignment horizontal="right" vertical="center" wrapText="1"/>
    </xf>
    <xf numFmtId="0" fontId="11" fillId="2" borderId="3" xfId="0" applyFont="1" applyFill="1" applyBorder="1" applyAlignment="1">
      <alignment horizontal="left" vertical="center" wrapText="1"/>
    </xf>
    <xf numFmtId="0" fontId="11" fillId="0" borderId="1" xfId="0" applyFont="1" applyBorder="1"/>
    <xf numFmtId="0" fontId="13" fillId="0" borderId="0" xfId="0" applyFont="1"/>
    <xf numFmtId="0" fontId="10" fillId="4" borderId="1" xfId="0" applyFont="1" applyFill="1" applyBorder="1" applyAlignment="1">
      <alignment horizontal="left"/>
    </xf>
    <xf numFmtId="0" fontId="10" fillId="4" borderId="1" xfId="0" applyFont="1" applyFill="1" applyBorder="1"/>
    <xf numFmtId="0" fontId="11" fillId="0" borderId="1" xfId="0" applyFont="1" applyFill="1" applyBorder="1"/>
    <xf numFmtId="0" fontId="16" fillId="0" borderId="0" xfId="0" applyFont="1"/>
    <xf numFmtId="0" fontId="15" fillId="0" borderId="0" xfId="0" applyFont="1"/>
    <xf numFmtId="0" fontId="11" fillId="0" borderId="1" xfId="0" applyFont="1" applyBorder="1" applyAlignment="1">
      <alignment horizontal="center"/>
    </xf>
    <xf numFmtId="0" fontId="10"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0" fillId="2" borderId="1" xfId="0" applyFont="1" applyFill="1" applyBorder="1" applyAlignment="1">
      <alignment horizontal="center" vertical="center" wrapText="1"/>
    </xf>
    <xf numFmtId="10" fontId="11" fillId="0" borderId="1" xfId="0" applyNumberFormat="1" applyFont="1" applyFill="1" applyBorder="1" applyAlignment="1">
      <alignment horizontal="righ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1" fillId="0" borderId="1" xfId="0" applyFont="1" applyFill="1" applyBorder="1" applyAlignment="1">
      <alignment horizontal="right" vertical="center" wrapText="1"/>
    </xf>
    <xf numFmtId="14" fontId="11" fillId="0" borderId="0" xfId="0" applyNumberFormat="1" applyFont="1"/>
    <xf numFmtId="0" fontId="10"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2" borderId="0" xfId="0" applyFont="1" applyFill="1" applyAlignment="1">
      <alignment vertical="center"/>
    </xf>
    <xf numFmtId="0" fontId="11" fillId="2" borderId="1" xfId="0" applyFont="1" applyFill="1" applyBorder="1" applyAlignment="1">
      <alignment horizontal="center" wrapText="1"/>
    </xf>
    <xf numFmtId="0" fontId="11" fillId="2" borderId="0" xfId="0" applyFont="1" applyFill="1" applyAlignment="1">
      <alignment horizontal="left"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left" wrapText="1"/>
    </xf>
    <xf numFmtId="0" fontId="11" fillId="2" borderId="15" xfId="0" applyFont="1" applyFill="1" applyBorder="1" applyAlignment="1">
      <alignment horizontal="left" wrapText="1"/>
    </xf>
    <xf numFmtId="14" fontId="11" fillId="2" borderId="1" xfId="0" applyNumberFormat="1" applyFont="1" applyFill="1" applyBorder="1" applyAlignment="1">
      <alignment horizontal="center" vertical="center" wrapText="1"/>
    </xf>
    <xf numFmtId="0" fontId="10" fillId="4" borderId="5" xfId="0" applyFont="1" applyFill="1" applyBorder="1" applyAlignment="1">
      <alignment vertical="center"/>
    </xf>
    <xf numFmtId="164" fontId="10" fillId="4" borderId="4" xfId="0" applyNumberFormat="1" applyFont="1" applyFill="1" applyBorder="1" applyAlignment="1">
      <alignment vertical="center"/>
    </xf>
    <xf numFmtId="164" fontId="10" fillId="4" borderId="5" xfId="0" applyNumberFormat="1" applyFont="1" applyFill="1" applyBorder="1" applyAlignment="1">
      <alignment vertical="center"/>
    </xf>
    <xf numFmtId="165" fontId="11" fillId="0" borderId="1" xfId="0" applyNumberFormat="1" applyFont="1" applyFill="1" applyBorder="1" applyAlignment="1">
      <alignment horizontal="right" vertical="center" wrapText="1"/>
    </xf>
    <xf numFmtId="0" fontId="11" fillId="2" borderId="12" xfId="0" applyFont="1" applyFill="1" applyBorder="1" applyAlignment="1">
      <alignment horizontal="left" wrapText="1"/>
    </xf>
    <xf numFmtId="0" fontId="11" fillId="2" borderId="6" xfId="0" applyFont="1" applyFill="1" applyBorder="1" applyAlignment="1">
      <alignment horizontal="left" wrapText="1"/>
    </xf>
    <xf numFmtId="0" fontId="11" fillId="2" borderId="0" xfId="0" applyFont="1" applyFill="1" applyAlignment="1">
      <alignment horizontal="left" vertical="center" wrapText="1"/>
    </xf>
    <xf numFmtId="0" fontId="11" fillId="2" borderId="3" xfId="0" applyFont="1" applyFill="1" applyBorder="1" applyAlignment="1">
      <alignment horizontal="left"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0" xfId="0" applyFont="1" applyFill="1" applyAlignment="1">
      <alignment vertical="center" wrapText="1"/>
    </xf>
    <xf numFmtId="0" fontId="11" fillId="2" borderId="0" xfId="0" applyFont="1" applyFill="1" applyAlignment="1">
      <alignment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wrapText="1"/>
    </xf>
    <xf numFmtId="0" fontId="11" fillId="2" borderId="7" xfId="0" applyFont="1" applyFill="1" applyBorder="1" applyAlignment="1">
      <alignment horizontal="left" wrapText="1"/>
    </xf>
    <xf numFmtId="0" fontId="10" fillId="2" borderId="7"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5" fillId="2" borderId="0" xfId="0" applyFont="1" applyFill="1" applyAlignment="1">
      <alignment horizontal="left" wrapText="1"/>
    </xf>
    <xf numFmtId="0" fontId="11" fillId="2" borderId="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7" xfId="0" applyFont="1" applyFill="1" applyBorder="1" applyAlignment="1">
      <alignment horizontal="left" vertical="center" wrapText="1"/>
    </xf>
    <xf numFmtId="164" fontId="11" fillId="2" borderId="2" xfId="0" applyNumberFormat="1" applyFont="1" applyFill="1" applyBorder="1" applyAlignment="1">
      <alignment horizontal="right" vertical="center" wrapText="1"/>
    </xf>
    <xf numFmtId="165" fontId="11" fillId="2" borderId="2" xfId="0" applyNumberFormat="1" applyFont="1" applyFill="1" applyBorder="1" applyAlignment="1">
      <alignment horizontal="right" vertical="center" wrapText="1"/>
    </xf>
    <xf numFmtId="165" fontId="11" fillId="2" borderId="13" xfId="0" applyNumberFormat="1" applyFont="1" applyFill="1" applyBorder="1" applyAlignment="1">
      <alignment horizontal="right" vertical="center" wrapText="1"/>
    </xf>
    <xf numFmtId="165" fontId="11" fillId="0" borderId="3" xfId="0" applyNumberFormat="1" applyFont="1" applyFill="1" applyBorder="1" applyAlignment="1">
      <alignment horizontal="right" vertical="center" wrapText="1"/>
    </xf>
    <xf numFmtId="0" fontId="12" fillId="2" borderId="1"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2" xfId="0" applyFont="1" applyFill="1" applyBorder="1" applyAlignment="1">
      <alignment horizontal="left" vertical="center" wrapText="1"/>
    </xf>
    <xf numFmtId="3" fontId="11" fillId="0" borderId="1"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0" fontId="10" fillId="2" borderId="0" xfId="0" applyFont="1" applyFill="1" applyAlignment="1">
      <alignment horizontal="left" vertical="center" wrapText="1"/>
    </xf>
    <xf numFmtId="0" fontId="10" fillId="2"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0" xfId="0" applyFont="1" applyAlignment="1">
      <alignment vertical="center" wrapText="1"/>
    </xf>
    <xf numFmtId="0" fontId="10" fillId="3"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1" fillId="3" borderId="0" xfId="0" applyFont="1" applyFill="1" applyAlignment="1">
      <alignment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vertical="center" wrapText="1"/>
    </xf>
    <xf numFmtId="0" fontId="12" fillId="3" borderId="1" xfId="0" applyFont="1" applyFill="1" applyBorder="1" applyAlignment="1">
      <alignment vertical="center" wrapText="1"/>
    </xf>
    <xf numFmtId="0" fontId="11" fillId="2" borderId="6" xfId="0" applyFont="1" applyFill="1" applyBorder="1" applyAlignment="1">
      <alignment horizontal="left" vertical="center" wrapText="1"/>
    </xf>
    <xf numFmtId="0" fontId="11" fillId="2" borderId="0" xfId="0" applyFont="1" applyFill="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wrapText="1"/>
    </xf>
    <xf numFmtId="0" fontId="10" fillId="2" borderId="10" xfId="0" applyFont="1" applyFill="1" applyBorder="1" applyAlignment="1">
      <alignment horizontal="left" wrapText="1"/>
    </xf>
    <xf numFmtId="0" fontId="10" fillId="2" borderId="9" xfId="0" applyFont="1" applyFill="1" applyBorder="1" applyAlignment="1">
      <alignment horizontal="left" vertical="center" wrapText="1"/>
    </xf>
    <xf numFmtId="0" fontId="10" fillId="2" borderId="12" xfId="0" applyFont="1" applyFill="1" applyBorder="1" applyAlignment="1">
      <alignment horizontal="center" wrapText="1"/>
    </xf>
    <xf numFmtId="0" fontId="10" fillId="2" borderId="14" xfId="0" applyFont="1" applyFill="1" applyBorder="1" applyAlignment="1">
      <alignment horizontal="center" wrapText="1"/>
    </xf>
    <xf numFmtId="0" fontId="10" fillId="2" borderId="2" xfId="0" applyFont="1" applyFill="1" applyBorder="1" applyAlignment="1">
      <alignment horizontal="left" wrapText="1"/>
    </xf>
    <xf numFmtId="0" fontId="12" fillId="2" borderId="0" xfId="0" applyFont="1" applyFill="1" applyAlignment="1">
      <alignment horizontal="left" vertical="center" wrapText="1"/>
    </xf>
    <xf numFmtId="164" fontId="10" fillId="4" borderId="4" xfId="0" applyNumberFormat="1" applyFont="1" applyFill="1" applyBorder="1" applyAlignment="1">
      <alignment horizontal="left" vertical="center" wrapText="1"/>
    </xf>
    <xf numFmtId="164" fontId="10" fillId="4" borderId="5" xfId="0" applyNumberFormat="1" applyFont="1" applyFill="1" applyBorder="1" applyAlignment="1">
      <alignment horizontal="left" vertical="center" wrapText="1"/>
    </xf>
    <xf numFmtId="0" fontId="11" fillId="2" borderId="1" xfId="0" applyFont="1" applyFill="1" applyBorder="1" applyAlignment="1">
      <alignment horizontal="left" wrapText="1"/>
    </xf>
    <xf numFmtId="0" fontId="11" fillId="0" borderId="0" xfId="0" applyFont="1" applyFill="1"/>
    <xf numFmtId="0" fontId="10" fillId="4" borderId="8" xfId="0" applyFont="1" applyFill="1" applyBorder="1" applyAlignment="1">
      <alignment vertical="center"/>
    </xf>
    <xf numFmtId="0" fontId="10" fillId="4" borderId="11" xfId="0" applyFont="1" applyFill="1" applyBorder="1" applyAlignment="1">
      <alignment vertical="center"/>
    </xf>
    <xf numFmtId="43" fontId="11" fillId="0" borderId="0" xfId="2" applyFont="1"/>
    <xf numFmtId="0" fontId="17" fillId="0" borderId="0" xfId="0" applyFont="1" applyAlignment="1">
      <alignment vertical="top" wrapText="1"/>
    </xf>
    <xf numFmtId="0" fontId="10" fillId="2" borderId="2" xfId="0" applyFont="1" applyFill="1" applyBorder="1" applyAlignment="1">
      <alignment horizontal="center" vertical="center" wrapText="1"/>
    </xf>
    <xf numFmtId="10" fontId="11" fillId="2" borderId="1" xfId="3" applyNumberFormat="1" applyFont="1" applyFill="1" applyBorder="1" applyAlignment="1">
      <alignment horizontal="right" vertical="center" wrapText="1"/>
    </xf>
    <xf numFmtId="0" fontId="10" fillId="0" borderId="0" xfId="0" applyFont="1" applyFill="1"/>
    <xf numFmtId="0" fontId="10" fillId="2" borderId="10"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14" fontId="11" fillId="2" borderId="10" xfId="0" applyNumberFormat="1" applyFont="1" applyFill="1" applyBorder="1" applyAlignment="1">
      <alignment horizontal="center" vertical="center" wrapText="1"/>
    </xf>
    <xf numFmtId="10" fontId="11" fillId="2" borderId="10" xfId="3" applyNumberFormat="1" applyFont="1" applyFill="1" applyBorder="1" applyAlignment="1">
      <alignment horizontal="right" vertical="center" wrapText="1"/>
    </xf>
    <xf numFmtId="0" fontId="11" fillId="2" borderId="14" xfId="0" applyFont="1" applyFill="1" applyBorder="1" applyAlignment="1">
      <alignment horizontal="center" vertical="center" wrapText="1"/>
    </xf>
    <xf numFmtId="10" fontId="11" fillId="2" borderId="2" xfId="3" applyNumberFormat="1" applyFont="1" applyFill="1" applyBorder="1" applyAlignment="1">
      <alignment horizontal="right" vertical="center" wrapText="1"/>
    </xf>
    <xf numFmtId="0" fontId="10" fillId="4" borderId="3" xfId="0" applyFont="1" applyFill="1" applyBorder="1" applyAlignment="1">
      <alignment horizontal="center" vertical="center" wrapText="1"/>
    </xf>
    <xf numFmtId="0" fontId="11" fillId="2" borderId="3" xfId="0" applyFont="1" applyFill="1" applyBorder="1" applyAlignment="1">
      <alignment horizontal="center" wrapText="1"/>
    </xf>
    <xf numFmtId="0" fontId="11" fillId="4" borderId="4" xfId="0" applyFont="1" applyFill="1" applyBorder="1" applyAlignment="1">
      <alignment horizontal="right" vertical="center" wrapText="1"/>
    </xf>
    <xf numFmtId="0" fontId="11" fillId="4" borderId="4" xfId="0" applyFont="1" applyFill="1" applyBorder="1" applyAlignment="1">
      <alignment horizontal="right" wrapText="1"/>
    </xf>
    <xf numFmtId="0" fontId="11" fillId="4" borderId="5" xfId="0" applyFont="1" applyFill="1" applyBorder="1" applyAlignment="1">
      <alignment horizontal="right" wrapText="1"/>
    </xf>
    <xf numFmtId="167" fontId="11" fillId="0" borderId="1" xfId="0" applyNumberFormat="1" applyFont="1" applyFill="1" applyBorder="1" applyAlignment="1">
      <alignment horizontal="right" vertical="center" wrapText="1"/>
    </xf>
    <xf numFmtId="3" fontId="11" fillId="2" borderId="2" xfId="2" applyNumberFormat="1" applyFont="1" applyFill="1" applyBorder="1" applyAlignment="1">
      <alignment horizontal="right" vertical="center" wrapText="1"/>
    </xf>
    <xf numFmtId="3" fontId="11" fillId="2" borderId="1" xfId="2" applyNumberFormat="1" applyFont="1" applyFill="1" applyBorder="1" applyAlignment="1">
      <alignment horizontal="right" vertical="center" wrapText="1"/>
    </xf>
    <xf numFmtId="3" fontId="11" fillId="2" borderId="10" xfId="2" applyNumberFormat="1" applyFont="1" applyFill="1" applyBorder="1" applyAlignment="1">
      <alignment horizontal="right" vertical="center" wrapText="1"/>
    </xf>
    <xf numFmtId="3" fontId="11" fillId="2" borderId="14" xfId="2" applyNumberFormat="1" applyFont="1" applyFill="1" applyBorder="1" applyAlignment="1">
      <alignment horizontal="right" vertical="center" wrapText="1"/>
    </xf>
    <xf numFmtId="167" fontId="11" fillId="0" borderId="0" xfId="0" applyNumberFormat="1" applyFont="1"/>
    <xf numFmtId="10" fontId="11" fillId="0" borderId="1" xfId="3" applyNumberFormat="1" applyFont="1" applyFill="1" applyBorder="1" applyAlignment="1">
      <alignment horizontal="right" vertical="center" wrapText="1"/>
    </xf>
    <xf numFmtId="167" fontId="10" fillId="4" borderId="4" xfId="0" applyNumberFormat="1" applyFont="1" applyFill="1" applyBorder="1" applyAlignment="1">
      <alignment vertical="center"/>
    </xf>
    <xf numFmtId="167" fontId="11" fillId="2" borderId="1" xfId="0" applyNumberFormat="1" applyFont="1" applyFill="1" applyBorder="1" applyAlignment="1">
      <alignment horizontal="right" vertical="center" wrapText="1"/>
    </xf>
    <xf numFmtId="167" fontId="10" fillId="4" borderId="5" xfId="0" applyNumberFormat="1" applyFont="1" applyFill="1" applyBorder="1" applyAlignment="1">
      <alignment vertical="center"/>
    </xf>
    <xf numFmtId="0" fontId="11" fillId="0" borderId="1" xfId="0" applyFont="1" applyFill="1" applyBorder="1" applyAlignment="1">
      <alignment horizontal="left" vertical="center" wrapText="1"/>
    </xf>
    <xf numFmtId="3" fontId="11" fillId="4" borderId="1" xfId="0" applyNumberFormat="1" applyFont="1" applyFill="1" applyBorder="1" applyAlignment="1">
      <alignment horizontal="right" vertical="center" wrapText="1"/>
    </xf>
    <xf numFmtId="3" fontId="11" fillId="0" borderId="2" xfId="0" applyNumberFormat="1" applyFont="1" applyFill="1" applyBorder="1" applyAlignment="1">
      <alignment horizontal="right" vertical="center" wrapText="1"/>
    </xf>
    <xf numFmtId="168" fontId="11" fillId="0" borderId="0" xfId="0" applyNumberFormat="1" applyFont="1"/>
    <xf numFmtId="169" fontId="11" fillId="0" borderId="0" xfId="0" applyNumberFormat="1" applyFont="1"/>
    <xf numFmtId="165" fontId="11" fillId="0" borderId="0" xfId="0" applyNumberFormat="1" applyFont="1"/>
    <xf numFmtId="170" fontId="11" fillId="0" borderId="0" xfId="0" applyNumberFormat="1" applyFont="1"/>
    <xf numFmtId="0" fontId="11" fillId="0" borderId="1" xfId="0" applyFont="1" applyBorder="1" applyAlignment="1">
      <alignment vertical="center"/>
    </xf>
    <xf numFmtId="0" fontId="11" fillId="0" borderId="0" xfId="0" applyFont="1"/>
    <xf numFmtId="0" fontId="11" fillId="2" borderId="1" xfId="0" applyFont="1" applyFill="1" applyBorder="1" applyAlignment="1">
      <alignment horizontal="center" vertical="center" wrapText="1"/>
    </xf>
    <xf numFmtId="10" fontId="11" fillId="0" borderId="10" xfId="3" applyNumberFormat="1" applyFont="1" applyFill="1" applyBorder="1" applyAlignment="1">
      <alignment horizontal="right" vertical="center" wrapText="1"/>
    </xf>
    <xf numFmtId="165" fontId="11" fillId="0" borderId="10" xfId="0" applyNumberFormat="1" applyFont="1" applyFill="1" applyBorder="1" applyAlignment="1">
      <alignment horizontal="right" vertical="center" wrapText="1"/>
    </xf>
    <xf numFmtId="3" fontId="11" fillId="0" borderId="2" xfId="2" applyNumberFormat="1" applyFont="1" applyFill="1" applyBorder="1" applyAlignment="1">
      <alignment horizontal="right" vertical="center" wrapText="1"/>
    </xf>
    <xf numFmtId="3" fontId="11" fillId="0" borderId="1" xfId="2" applyNumberFormat="1" applyFont="1" applyFill="1" applyBorder="1" applyAlignment="1">
      <alignment horizontal="right" vertical="center" wrapText="1"/>
    </xf>
    <xf numFmtId="0" fontId="10" fillId="2" borderId="1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2" borderId="1" xfId="0" applyFont="1" applyFill="1" applyBorder="1" applyAlignment="1">
      <alignment horizontal="left" vertical="center" wrapText="1"/>
    </xf>
    <xf numFmtId="43" fontId="11" fillId="0" borderId="0" xfId="2" applyFont="1" applyFill="1"/>
    <xf numFmtId="0" fontId="11" fillId="2" borderId="1"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0" fillId="2" borderId="1" xfId="0" applyFont="1" applyFill="1" applyBorder="1" applyAlignment="1">
      <alignment horizontal="center" wrapText="1"/>
    </xf>
    <xf numFmtId="0" fontId="11" fillId="2" borderId="4" xfId="0" applyFont="1" applyFill="1" applyBorder="1" applyAlignment="1">
      <alignment horizontal="left" vertical="center" wrapText="1"/>
    </xf>
    <xf numFmtId="0" fontId="10" fillId="2" borderId="0" xfId="0" applyFont="1" applyFill="1" applyAlignment="1">
      <alignment horizontal="left" vertical="center"/>
    </xf>
    <xf numFmtId="0" fontId="10" fillId="2" borderId="11"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0" borderId="1" xfId="0" applyFont="1" applyBorder="1" applyAlignment="1">
      <alignment vertical="center" wrapText="1"/>
    </xf>
    <xf numFmtId="0" fontId="11" fillId="2" borderId="4" xfId="0" applyFont="1" applyFill="1" applyBorder="1" applyAlignment="1">
      <alignment horizontal="left" vertical="center" wrapText="1"/>
    </xf>
    <xf numFmtId="3" fontId="11" fillId="0" borderId="0" xfId="0" applyNumberFormat="1" applyFont="1"/>
    <xf numFmtId="166" fontId="11" fillId="2" borderId="1" xfId="2"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171" fontId="11" fillId="0" borderId="0" xfId="0" applyNumberFormat="1" applyFont="1"/>
    <xf numFmtId="172" fontId="11" fillId="0" borderId="0" xfId="0" applyNumberFormat="1" applyFont="1"/>
    <xf numFmtId="0" fontId="23" fillId="0" borderId="0" xfId="0" applyFont="1"/>
    <xf numFmtId="4" fontId="11" fillId="0" borderId="1" xfId="0" applyNumberFormat="1" applyFont="1" applyFill="1" applyBorder="1" applyAlignment="1">
      <alignment horizontal="right" vertical="center" wrapText="1"/>
    </xf>
    <xf numFmtId="4" fontId="11" fillId="2" borderId="1" xfId="0" applyNumberFormat="1"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3" fontId="11" fillId="0" borderId="5"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3" fontId="11" fillId="2" borderId="5" xfId="0" applyNumberFormat="1" applyFont="1" applyFill="1" applyBorder="1" applyAlignment="1">
      <alignment horizontal="right" vertical="center" wrapText="1"/>
    </xf>
    <xf numFmtId="3" fontId="11" fillId="2" borderId="2"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right" wrapText="1"/>
    </xf>
    <xf numFmtId="3" fontId="10" fillId="0" borderId="1" xfId="0" applyNumberFormat="1" applyFont="1" applyFill="1" applyBorder="1" applyAlignment="1">
      <alignment horizontal="right" wrapText="1"/>
    </xf>
    <xf numFmtId="3" fontId="11" fillId="0" borderId="1" xfId="3" applyNumberFormat="1" applyFont="1" applyFill="1" applyBorder="1" applyAlignment="1">
      <alignment horizontal="right" vertical="center" wrapText="1"/>
    </xf>
    <xf numFmtId="3" fontId="11" fillId="2" borderId="14" xfId="0" applyNumberFormat="1" applyFont="1" applyFill="1" applyBorder="1" applyAlignment="1">
      <alignment horizontal="right" vertical="center" wrapText="1"/>
    </xf>
    <xf numFmtId="10" fontId="11" fillId="2" borderId="2"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4" fontId="11" fillId="2" borderId="2" xfId="0" applyNumberFormat="1" applyFont="1" applyFill="1" applyBorder="1" applyAlignment="1">
      <alignment horizontal="right" vertical="center" wrapText="1"/>
    </xf>
    <xf numFmtId="4" fontId="11" fillId="2" borderId="13" xfId="0" applyNumberFormat="1" applyFont="1" applyFill="1" applyBorder="1" applyAlignment="1">
      <alignment horizontal="right" vertical="center" wrapText="1"/>
    </xf>
    <xf numFmtId="4" fontId="11" fillId="0" borderId="3" xfId="0" applyNumberFormat="1" applyFont="1" applyFill="1" applyBorder="1" applyAlignment="1">
      <alignment horizontal="right" vertical="center" wrapText="1"/>
    </xf>
    <xf numFmtId="9" fontId="11" fillId="2" borderId="1" xfId="3" applyNumberFormat="1" applyFont="1" applyFill="1" applyBorder="1" applyAlignment="1">
      <alignment horizontal="right" vertical="center" wrapText="1"/>
    </xf>
    <xf numFmtId="3" fontId="11" fillId="0" borderId="1" xfId="0" applyNumberFormat="1" applyFont="1" applyBorder="1"/>
    <xf numFmtId="3" fontId="11" fillId="0" borderId="1" xfId="0" applyNumberFormat="1" applyFont="1" applyBorder="1" applyAlignment="1">
      <alignment horizontal="right" vertical="center" wrapText="1"/>
    </xf>
    <xf numFmtId="0" fontId="14" fillId="0" borderId="1" xfId="1" applyFont="1" applyFill="1" applyBorder="1" applyAlignment="1">
      <alignment horizontal="left"/>
    </xf>
    <xf numFmtId="1" fontId="11" fillId="0"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167" fontId="11" fillId="2" borderId="3" xfId="20" applyNumberFormat="1" applyFont="1" applyFill="1" applyBorder="1" applyAlignment="1">
      <alignment horizontal="right" vertical="center" wrapText="1"/>
    </xf>
    <xf numFmtId="167" fontId="11" fillId="0" borderId="3" xfId="20" applyNumberFormat="1" applyFont="1" applyBorder="1" applyAlignment="1">
      <alignment horizontal="right" vertical="center" wrapText="1"/>
    </xf>
    <xf numFmtId="0" fontId="11" fillId="2" borderId="1" xfId="20" applyFont="1" applyFill="1" applyBorder="1" applyAlignment="1">
      <alignment horizontal="center" vertical="center" wrapText="1"/>
    </xf>
    <xf numFmtId="0" fontId="11" fillId="0" borderId="1" xfId="20" applyFont="1" applyBorder="1" applyAlignment="1">
      <alignment horizontal="center" vertical="center" wrapText="1"/>
    </xf>
    <xf numFmtId="167" fontId="10" fillId="4" borderId="4" xfId="20" applyNumberFormat="1" applyFont="1" applyFill="1" applyBorder="1" applyAlignment="1">
      <alignment vertical="center"/>
    </xf>
    <xf numFmtId="0" fontId="10" fillId="4" borderId="5" xfId="20" applyFont="1" applyFill="1" applyBorder="1" applyAlignment="1">
      <alignment horizontal="center" vertical="center"/>
    </xf>
    <xf numFmtId="167" fontId="11" fillId="2" borderId="1" xfId="20" applyNumberFormat="1" applyFont="1" applyFill="1" applyBorder="1" applyAlignment="1">
      <alignment horizontal="right" vertical="center" wrapText="1"/>
    </xf>
    <xf numFmtId="167" fontId="11" fillId="0" borderId="1" xfId="20" applyNumberFormat="1" applyFont="1" applyBorder="1" applyAlignment="1">
      <alignment horizontal="right" vertical="center" wrapText="1"/>
    </xf>
    <xf numFmtId="167" fontId="15" fillId="4" borderId="4" xfId="20" applyNumberFormat="1" applyFont="1" applyFill="1" applyBorder="1" applyAlignment="1">
      <alignment vertical="center"/>
    </xf>
    <xf numFmtId="0" fontId="15" fillId="4" borderId="5" xfId="20" applyFont="1" applyFill="1" applyBorder="1" applyAlignment="1">
      <alignment horizontal="center" vertical="center"/>
    </xf>
    <xf numFmtId="3" fontId="11" fillId="0" borderId="1" xfId="0" applyNumberFormat="1" applyFont="1" applyBorder="1" applyAlignment="1">
      <alignment vertical="center"/>
    </xf>
    <xf numFmtId="3" fontId="10" fillId="0" borderId="1" xfId="0" applyNumberFormat="1" applyFont="1" applyBorder="1" applyAlignment="1">
      <alignment horizontal="right" vertical="center" wrapText="1"/>
    </xf>
    <xf numFmtId="3" fontId="10" fillId="4" borderId="11" xfId="0" applyNumberFormat="1" applyFont="1" applyFill="1" applyBorder="1" applyAlignment="1">
      <alignment vertical="center"/>
    </xf>
    <xf numFmtId="0" fontId="10" fillId="4" borderId="9" xfId="0" applyFont="1" applyFill="1" applyBorder="1" applyAlignment="1">
      <alignment vertical="center"/>
    </xf>
    <xf numFmtId="3" fontId="10" fillId="0" borderId="10" xfId="0" applyNumberFormat="1" applyFont="1" applyBorder="1" applyAlignment="1">
      <alignment horizontal="right" vertical="center" wrapText="1"/>
    </xf>
    <xf numFmtId="0" fontId="11" fillId="0" borderId="10" xfId="0" applyFont="1" applyBorder="1" applyAlignment="1">
      <alignment horizontal="center" vertical="center" wrapText="1"/>
    </xf>
    <xf numFmtId="3" fontId="10" fillId="0" borderId="11" xfId="0" applyNumberFormat="1" applyFont="1" applyBorder="1" applyAlignment="1">
      <alignment horizontal="right" vertical="center" wrapText="1"/>
    </xf>
    <xf numFmtId="0" fontId="11" fillId="0" borderId="9" xfId="0" applyFont="1" applyBorder="1" applyAlignment="1">
      <alignment horizontal="center" vertical="center" wrapText="1"/>
    </xf>
    <xf numFmtId="3" fontId="10" fillId="4" borderId="4" xfId="0" applyNumberFormat="1" applyFont="1" applyFill="1" applyBorder="1" applyAlignment="1">
      <alignment vertical="center"/>
    </xf>
    <xf numFmtId="3" fontId="11" fillId="0" borderId="2" xfId="0" applyNumberFormat="1" applyFont="1" applyBorder="1" applyAlignment="1">
      <alignment vertical="center"/>
    </xf>
    <xf numFmtId="0" fontId="11" fillId="0" borderId="2" xfId="0" applyFont="1" applyBorder="1" applyAlignment="1">
      <alignment horizontal="center" vertical="center"/>
    </xf>
    <xf numFmtId="3" fontId="10" fillId="0" borderId="1" xfId="0" applyNumberFormat="1" applyFont="1" applyBorder="1" applyAlignment="1">
      <alignment vertical="center"/>
    </xf>
    <xf numFmtId="3" fontId="10" fillId="0" borderId="1" xfId="0" applyNumberFormat="1" applyFont="1" applyBorder="1" applyAlignment="1">
      <alignment vertical="center" wrapText="1"/>
    </xf>
    <xf numFmtId="0" fontId="10" fillId="2" borderId="11" xfId="0" applyFont="1" applyFill="1" applyBorder="1" applyAlignment="1">
      <alignment horizontal="left" vertical="center" wrapText="1"/>
    </xf>
    <xf numFmtId="0" fontId="10" fillId="0" borderId="2" xfId="0" applyFont="1" applyBorder="1" applyAlignment="1">
      <alignment vertical="center"/>
    </xf>
    <xf numFmtId="0" fontId="10" fillId="0" borderId="1"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3" fontId="11" fillId="0" borderId="0" xfId="0" applyNumberFormat="1" applyFont="1" applyAlignment="1">
      <alignment vertical="center" wrapText="1"/>
    </xf>
    <xf numFmtId="0" fontId="11" fillId="0" borderId="0" xfId="0" applyFont="1" applyAlignment="1">
      <alignment horizontal="left" vertical="center" wrapText="1" indent="1"/>
    </xf>
    <xf numFmtId="0" fontId="10" fillId="0" borderId="0" xfId="0" applyFont="1" applyAlignment="1">
      <alignment vertical="center" wrapText="1"/>
    </xf>
    <xf numFmtId="0" fontId="10" fillId="0" borderId="0" xfId="0" applyFont="1" applyAlignment="1">
      <alignment horizontal="center" vertical="center" wrapText="1"/>
    </xf>
    <xf numFmtId="43" fontId="25" fillId="0" borderId="0" xfId="2" applyFont="1" applyAlignment="1">
      <alignment vertical="center"/>
    </xf>
    <xf numFmtId="2" fontId="11" fillId="2" borderId="2" xfId="0" applyNumberFormat="1" applyFont="1" applyFill="1" applyBorder="1" applyAlignment="1">
      <alignment horizontal="right" vertical="center" wrapText="1"/>
    </xf>
    <xf numFmtId="2" fontId="11" fillId="2" borderId="1" xfId="3" applyNumberFormat="1" applyFont="1" applyFill="1" applyBorder="1" applyAlignment="1">
      <alignment horizontal="right" vertical="center" wrapText="1"/>
    </xf>
    <xf numFmtId="2" fontId="11" fillId="0" borderId="1" xfId="3"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2" fontId="11" fillId="2" borderId="2" xfId="3" applyNumberFormat="1" applyFont="1" applyFill="1" applyBorder="1" applyAlignment="1">
      <alignment horizontal="right" vertical="center" wrapText="1"/>
    </xf>
    <xf numFmtId="0" fontId="16" fillId="0" borderId="0" xfId="20" applyFont="1"/>
    <xf numFmtId="0" fontId="11" fillId="0" borderId="0" xfId="20" applyFont="1"/>
    <xf numFmtId="0" fontId="10" fillId="0" borderId="0" xfId="20" applyFont="1"/>
    <xf numFmtId="0" fontId="10" fillId="2" borderId="0" xfId="20" applyFont="1" applyFill="1" applyAlignment="1">
      <alignment horizontal="left" wrapText="1"/>
    </xf>
    <xf numFmtId="0" fontId="11" fillId="2" borderId="0" xfId="20" applyFont="1" applyFill="1" applyAlignment="1">
      <alignment horizontal="left" wrapText="1"/>
    </xf>
    <xf numFmtId="0" fontId="11" fillId="2" borderId="3" xfId="20" applyFont="1" applyFill="1" applyBorder="1" applyAlignment="1">
      <alignment horizontal="center" vertical="center" wrapText="1"/>
    </xf>
    <xf numFmtId="0" fontId="11" fillId="0" borderId="3" xfId="20" applyFont="1" applyBorder="1" applyAlignment="1">
      <alignment horizontal="center" vertical="center" wrapText="1"/>
    </xf>
    <xf numFmtId="0" fontId="10" fillId="4" borderId="3" xfId="20" applyFont="1" applyFill="1" applyBorder="1" applyAlignment="1">
      <alignment vertical="center"/>
    </xf>
    <xf numFmtId="0" fontId="10" fillId="4" borderId="4" xfId="20" applyFont="1" applyFill="1" applyBorder="1" applyAlignment="1">
      <alignment vertical="center"/>
    </xf>
    <xf numFmtId="0" fontId="10" fillId="4" borderId="5" xfId="20" applyFont="1" applyFill="1" applyBorder="1" applyAlignment="1">
      <alignment vertical="center"/>
    </xf>
    <xf numFmtId="0" fontId="11" fillId="0" borderId="5" xfId="20" applyFont="1" applyBorder="1" applyAlignment="1">
      <alignment horizontal="left" vertical="center" wrapText="1"/>
    </xf>
    <xf numFmtId="0" fontId="11" fillId="2" borderId="5" xfId="20" applyFont="1" applyFill="1" applyBorder="1" applyAlignment="1">
      <alignment horizontal="left" vertical="center" wrapText="1"/>
    </xf>
    <xf numFmtId="0" fontId="15" fillId="4" borderId="3" xfId="20" applyFont="1" applyFill="1" applyBorder="1" applyAlignment="1">
      <alignment vertical="center"/>
    </xf>
    <xf numFmtId="0" fontId="15" fillId="4" borderId="4" xfId="20" applyFont="1" applyFill="1" applyBorder="1" applyAlignment="1">
      <alignment vertical="center"/>
    </xf>
    <xf numFmtId="2" fontId="11" fillId="0" borderId="1" xfId="0" applyNumberFormat="1" applyFont="1" applyBorder="1"/>
    <xf numFmtId="0" fontId="11" fillId="0" borderId="0" xfId="0" applyNumberFormat="1" applyFont="1"/>
    <xf numFmtId="0" fontId="11" fillId="2" borderId="1"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0" fontId="10" fillId="2" borderId="14" xfId="0" applyNumberFormat="1"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1" fontId="11" fillId="2" borderId="1" xfId="0" applyNumberFormat="1" applyFont="1" applyFill="1" applyBorder="1" applyAlignment="1">
      <alignment horizontal="right" vertical="center" wrapText="1"/>
    </xf>
    <xf numFmtId="0" fontId="11" fillId="0" borderId="1" xfId="12" quotePrefix="1" applyNumberFormat="1" applyFont="1" applyBorder="1" applyAlignment="1">
      <alignment horizontal="right"/>
    </xf>
    <xf numFmtId="0" fontId="10" fillId="0" borderId="0" xfId="0" applyFont="1" applyAlignment="1">
      <alignment wrapText="1"/>
    </xf>
    <xf numFmtId="2" fontId="11" fillId="3" borderId="3" xfId="20" applyNumberFormat="1" applyFont="1" applyFill="1" applyBorder="1" applyAlignment="1">
      <alignment horizontal="right" vertical="center" wrapText="1"/>
    </xf>
    <xf numFmtId="10" fontId="11" fillId="3" borderId="3" xfId="20" applyNumberFormat="1" applyFont="1" applyFill="1" applyBorder="1" applyAlignment="1">
      <alignment horizontal="right" vertical="center" wrapText="1"/>
    </xf>
    <xf numFmtId="2" fontId="11" fillId="3" borderId="3" xfId="21" applyNumberFormat="1" applyFont="1" applyFill="1" applyBorder="1" applyAlignment="1">
      <alignment horizontal="right" vertical="center" wrapText="1"/>
    </xf>
    <xf numFmtId="0" fontId="11" fillId="0" borderId="1" xfId="0" applyNumberFormat="1" applyFont="1" applyFill="1" applyBorder="1" applyAlignment="1">
      <alignment horizontal="right" vertical="center" wrapText="1"/>
    </xf>
    <xf numFmtId="0" fontId="11" fillId="0" borderId="1" xfId="0" applyNumberFormat="1" applyFont="1" applyBorder="1"/>
    <xf numFmtId="0" fontId="11" fillId="4" borderId="1" xfId="0" applyNumberFormat="1" applyFont="1" applyFill="1" applyBorder="1" applyAlignment="1">
      <alignment horizontal="right" wrapText="1"/>
    </xf>
    <xf numFmtId="2" fontId="11" fillId="0" borderId="2" xfId="3" applyNumberFormat="1" applyFont="1" applyFill="1" applyBorder="1" applyAlignment="1">
      <alignment horizontal="right" vertical="center" wrapText="1"/>
    </xf>
    <xf numFmtId="0" fontId="11"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7" xfId="0" applyFont="1" applyFill="1" applyBorder="1" applyAlignment="1">
      <alignment horizontal="left" vertical="center" wrapText="1"/>
    </xf>
    <xf numFmtId="173" fontId="11" fillId="0" borderId="1" xfId="3" applyNumberFormat="1" applyFont="1" applyFill="1" applyBorder="1" applyAlignment="1">
      <alignment horizontal="right" vertical="center" wrapText="1"/>
    </xf>
    <xf numFmtId="0" fontId="18" fillId="0" borderId="0" xfId="0" applyFont="1" applyAlignment="1">
      <alignment horizontal="left" vertical="top"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1" fillId="2" borderId="3" xfId="20" applyFont="1" applyFill="1" applyBorder="1" applyAlignment="1">
      <alignment horizontal="left" vertical="center" wrapText="1"/>
    </xf>
    <xf numFmtId="0" fontId="11" fillId="2" borderId="5" xfId="20" applyFont="1" applyFill="1" applyBorder="1" applyAlignment="1">
      <alignment horizontal="left" vertical="center" wrapText="1"/>
    </xf>
    <xf numFmtId="0" fontId="11" fillId="0" borderId="3" xfId="20" applyFont="1" applyBorder="1" applyAlignment="1">
      <alignment horizontal="left" vertical="center" wrapText="1"/>
    </xf>
    <xf numFmtId="0" fontId="11" fillId="0" borderId="5" xfId="20" applyFont="1" applyBorder="1" applyAlignment="1">
      <alignment horizontal="left" vertical="center" wrapText="1"/>
    </xf>
    <xf numFmtId="0" fontId="0" fillId="0" borderId="4" xfId="0" applyBorder="1" applyAlignment="1">
      <alignment horizontal="left" vertical="center" wrapText="1"/>
    </xf>
    <xf numFmtId="0" fontId="10" fillId="0" borderId="0" xfId="0" applyFont="1" applyAlignment="1">
      <alignment horizontal="center" vertical="center" wrapText="1"/>
    </xf>
    <xf numFmtId="0" fontId="10" fillId="2" borderId="1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wrapText="1"/>
    </xf>
    <xf numFmtId="0" fontId="10"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10" xfId="0" applyFont="1" applyFill="1" applyBorder="1" applyAlignment="1">
      <alignment horizontal="right" vertical="center" wrapText="1"/>
    </xf>
    <xf numFmtId="0" fontId="12" fillId="2" borderId="4"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cellXfs>
  <cellStyles count="25">
    <cellStyle name="=C:\WINNT35\SYSTEM32\COMMAND.COM" xfId="8" xr:uid="{CC503597-5D07-4743-913C-CCA3E49C7CAB}"/>
    <cellStyle name="Comma 2" xfId="5" xr:uid="{FA66DB6A-3517-42DB-B72B-4407D56A12FA}"/>
    <cellStyle name="Heading 1 2" xfId="11" xr:uid="{ADB5633D-3712-4672-90F1-B641AC45985F}"/>
    <cellStyle name="Heading 2 2" xfId="10" xr:uid="{3CA20119-DAC4-48A6-93CA-990844835397}"/>
    <cellStyle name="Hyperlänk" xfId="1" builtinId="8"/>
    <cellStyle name="Hyperlänk 2" xfId="24" xr:uid="{20A81587-D434-41B0-BFEF-52B5E8EFDEE4}"/>
    <cellStyle name="Normal" xfId="0" builtinId="0" customBuiltin="1"/>
    <cellStyle name="Normal 12 2" xfId="20" xr:uid="{2B03EB0A-BD28-45AF-BB50-0BB9AF3A8279}"/>
    <cellStyle name="Normal 2" xfId="4" xr:uid="{30213082-E61E-4B8E-9119-7523A638FCD2}"/>
    <cellStyle name="Normal 2 2" xfId="9" xr:uid="{29EB4CE5-4F43-4060-89AE-B2793E1C1764}"/>
    <cellStyle name="Normal 2 2 2" xfId="23" xr:uid="{DE4D17BB-F752-4ACF-99DE-4E310F4E8659}"/>
    <cellStyle name="Normal 3" xfId="6" xr:uid="{828933E1-26DB-4FF5-9C61-41C6E4F4631A}"/>
    <cellStyle name="Normal 4" xfId="12" xr:uid="{AE9E4435-4235-4A60-BBD4-47743DA46FAD}"/>
    <cellStyle name="Normal 4 2" xfId="13" xr:uid="{C8C81605-70B0-423D-8D40-281B9ACDD700}"/>
    <cellStyle name="Normal 4 3" xfId="16" xr:uid="{8BF8BA8A-9061-4EE5-9A8D-5000AFB70D42}"/>
    <cellStyle name="Normal 4 4" xfId="17" xr:uid="{96EC21D9-A303-46CA-8874-1B7B598F7764}"/>
    <cellStyle name="Normal 5" xfId="15" xr:uid="{2212A460-0AAF-439A-A462-D1E0261C27EA}"/>
    <cellStyle name="Normal 5 2" xfId="18" xr:uid="{720CF55E-55E9-400F-813E-4670631B4F69}"/>
    <cellStyle name="Normal 6" xfId="19" xr:uid="{8595BB60-325C-4957-A614-6A06AA922435}"/>
    <cellStyle name="Normal 7" xfId="22" xr:uid="{2102A777-BFE4-44A6-8BE5-DC65357180DB}"/>
    <cellStyle name="optionalExposure" xfId="7" xr:uid="{BB739532-E19F-4D99-BEF6-18D1B3123551}"/>
    <cellStyle name="Procent" xfId="3" builtinId="5"/>
    <cellStyle name="Procent 3" xfId="21" xr:uid="{23348205-1BE9-4186-8604-C9FFB4A7E269}"/>
    <cellStyle name="Standard 3" xfId="14" xr:uid="{1E87881A-64FA-4EBF-9D22-2ADC4B0D6CB2}"/>
    <cellStyle name="Tusental" xfId="2" builtinId="3"/>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68"/>
  <sheetViews>
    <sheetView showGridLines="0" tabSelected="1" zoomScale="85" zoomScaleNormal="85" workbookViewId="0"/>
  </sheetViews>
  <sheetFormatPr defaultColWidth="9.1796875" defaultRowHeight="15.5" x14ac:dyDescent="0.35"/>
  <cols>
    <col min="1" max="1" width="3" style="1" customWidth="1"/>
    <col min="2" max="2" width="24.26953125" style="1" customWidth="1"/>
    <col min="3" max="3" width="161.453125" style="1" bestFit="1" customWidth="1"/>
    <col min="4" max="4" width="31" style="1" bestFit="1" customWidth="1"/>
    <col min="5" max="5" width="33.54296875" style="1" customWidth="1"/>
    <col min="6" max="16384" width="9.1796875" style="1"/>
  </cols>
  <sheetData>
    <row r="1" spans="2:5" ht="37.5" customHeight="1" x14ac:dyDescent="0.6">
      <c r="B1" s="7" t="s">
        <v>927</v>
      </c>
    </row>
    <row r="2" spans="2:5" ht="40" customHeight="1" x14ac:dyDescent="0.35">
      <c r="B2" s="282" t="s">
        <v>926</v>
      </c>
      <c r="C2" s="282"/>
      <c r="D2" s="119"/>
      <c r="E2" s="119"/>
    </row>
    <row r="3" spans="2:5" ht="21" x14ac:dyDescent="0.35">
      <c r="B3" s="282" t="s">
        <v>843</v>
      </c>
      <c r="C3" s="282"/>
      <c r="D3" s="119"/>
      <c r="E3" s="119"/>
    </row>
    <row r="4" spans="2:5" ht="23.5" x14ac:dyDescent="0.55000000000000004">
      <c r="B4" s="184"/>
    </row>
    <row r="5" spans="2:5" x14ac:dyDescent="0.35">
      <c r="B5" s="8" t="s">
        <v>0</v>
      </c>
      <c r="C5" s="9" t="s">
        <v>1</v>
      </c>
      <c r="D5" s="9" t="s">
        <v>2</v>
      </c>
      <c r="E5" s="9" t="s">
        <v>3</v>
      </c>
    </row>
    <row r="6" spans="2:5" s="115" customFormat="1" x14ac:dyDescent="0.35">
      <c r="B6" s="205" t="s">
        <v>5</v>
      </c>
      <c r="C6" s="10" t="s">
        <v>669</v>
      </c>
      <c r="D6" s="10" t="s">
        <v>51</v>
      </c>
      <c r="E6" s="10"/>
    </row>
    <row r="7" spans="2:5" s="115" customFormat="1" x14ac:dyDescent="0.35">
      <c r="B7" s="205" t="s">
        <v>6</v>
      </c>
      <c r="C7" s="10" t="s">
        <v>670</v>
      </c>
      <c r="D7" s="10" t="s">
        <v>51</v>
      </c>
      <c r="E7" s="10"/>
    </row>
    <row r="8" spans="2:5" s="115" customFormat="1" x14ac:dyDescent="0.35">
      <c r="B8" s="205" t="s">
        <v>4</v>
      </c>
      <c r="C8" s="10" t="s">
        <v>667</v>
      </c>
      <c r="D8" s="10" t="s">
        <v>50</v>
      </c>
      <c r="E8" s="10"/>
    </row>
    <row r="9" spans="2:5" s="115" customFormat="1" x14ac:dyDescent="0.35">
      <c r="B9" s="205" t="s">
        <v>46</v>
      </c>
      <c r="C9" s="10" t="s">
        <v>668</v>
      </c>
      <c r="D9" s="10" t="s">
        <v>50</v>
      </c>
      <c r="E9" s="10"/>
    </row>
    <row r="10" spans="2:5" s="115" customFormat="1" x14ac:dyDescent="0.35">
      <c r="B10" s="205" t="s">
        <v>797</v>
      </c>
      <c r="C10" s="10" t="s">
        <v>672</v>
      </c>
      <c r="D10" s="10" t="s">
        <v>50</v>
      </c>
      <c r="E10" s="10"/>
    </row>
    <row r="11" spans="2:5" s="115" customFormat="1" x14ac:dyDescent="0.35">
      <c r="B11" s="205" t="s">
        <v>798</v>
      </c>
      <c r="C11" s="10" t="s">
        <v>671</v>
      </c>
      <c r="D11" s="10" t="s">
        <v>50</v>
      </c>
      <c r="E11" s="10"/>
    </row>
    <row r="12" spans="2:5" s="115" customFormat="1" x14ac:dyDescent="0.35">
      <c r="B12" s="205" t="s">
        <v>42</v>
      </c>
      <c r="C12" s="10" t="s">
        <v>708</v>
      </c>
      <c r="D12" s="10" t="s">
        <v>50</v>
      </c>
      <c r="E12" s="10"/>
    </row>
    <row r="13" spans="2:5" s="115" customFormat="1" x14ac:dyDescent="0.35">
      <c r="B13" s="205" t="s">
        <v>712</v>
      </c>
      <c r="C13" s="10" t="s">
        <v>789</v>
      </c>
      <c r="D13" s="10" t="s">
        <v>713</v>
      </c>
      <c r="E13" s="10"/>
    </row>
    <row r="14" spans="2:5" s="115" customFormat="1" x14ac:dyDescent="0.35">
      <c r="B14" s="205" t="s">
        <v>43</v>
      </c>
      <c r="C14" s="10" t="s">
        <v>709</v>
      </c>
      <c r="D14" s="10" t="s">
        <v>50</v>
      </c>
      <c r="E14" s="10"/>
    </row>
    <row r="15" spans="2:5" s="115" customFormat="1" x14ac:dyDescent="0.35">
      <c r="B15" s="205" t="s">
        <v>44</v>
      </c>
      <c r="C15" s="10" t="s">
        <v>710</v>
      </c>
      <c r="D15" s="10" t="s">
        <v>51</v>
      </c>
      <c r="E15" s="10" t="s">
        <v>661</v>
      </c>
    </row>
    <row r="16" spans="2:5" s="115" customFormat="1" x14ac:dyDescent="0.35">
      <c r="B16" s="205" t="s">
        <v>48</v>
      </c>
      <c r="C16" s="10" t="s">
        <v>711</v>
      </c>
      <c r="D16" s="10" t="s">
        <v>51</v>
      </c>
      <c r="E16" s="10" t="s">
        <v>661</v>
      </c>
    </row>
    <row r="17" spans="2:5" s="115" customFormat="1" x14ac:dyDescent="0.35">
      <c r="B17" s="205" t="s">
        <v>45</v>
      </c>
      <c r="C17" s="10" t="s">
        <v>386</v>
      </c>
      <c r="D17" s="10" t="s">
        <v>50</v>
      </c>
      <c r="E17" s="10" t="s">
        <v>661</v>
      </c>
    </row>
    <row r="18" spans="2:5" s="115" customFormat="1" x14ac:dyDescent="0.35">
      <c r="B18" s="205" t="s">
        <v>15</v>
      </c>
      <c r="C18" s="10" t="s">
        <v>681</v>
      </c>
      <c r="D18" s="10" t="s">
        <v>50</v>
      </c>
      <c r="E18" s="10"/>
    </row>
    <row r="19" spans="2:5" s="115" customFormat="1" x14ac:dyDescent="0.35">
      <c r="B19" s="205" t="s">
        <v>49</v>
      </c>
      <c r="C19" s="10" t="s">
        <v>682</v>
      </c>
      <c r="D19" s="10" t="s">
        <v>50</v>
      </c>
      <c r="E19" s="10"/>
    </row>
    <row r="20" spans="2:5" s="115" customFormat="1" x14ac:dyDescent="0.35">
      <c r="B20" s="205" t="s">
        <v>16</v>
      </c>
      <c r="C20" s="10" t="s">
        <v>871</v>
      </c>
      <c r="D20" s="10" t="s">
        <v>50</v>
      </c>
      <c r="E20" s="10"/>
    </row>
    <row r="21" spans="2:5" s="115" customFormat="1" x14ac:dyDescent="0.35">
      <c r="B21" s="10" t="s">
        <v>17</v>
      </c>
      <c r="C21" s="10" t="s">
        <v>683</v>
      </c>
      <c r="D21" s="10" t="s">
        <v>50</v>
      </c>
      <c r="E21" s="10" t="s">
        <v>839</v>
      </c>
    </row>
    <row r="22" spans="2:5" s="115" customFormat="1" x14ac:dyDescent="0.35">
      <c r="B22" s="205" t="s">
        <v>31</v>
      </c>
      <c r="C22" s="10" t="s">
        <v>696</v>
      </c>
      <c r="D22" s="10" t="s">
        <v>50</v>
      </c>
      <c r="E22" s="10"/>
    </row>
    <row r="23" spans="2:5" s="115" customFormat="1" x14ac:dyDescent="0.35">
      <c r="B23" s="10" t="s">
        <v>32</v>
      </c>
      <c r="C23" s="10" t="s">
        <v>697</v>
      </c>
      <c r="D23" s="10" t="s">
        <v>50</v>
      </c>
      <c r="E23" s="10" t="s">
        <v>839</v>
      </c>
    </row>
    <row r="24" spans="2:5" s="115" customFormat="1" x14ac:dyDescent="0.35">
      <c r="B24" s="10" t="s">
        <v>33</v>
      </c>
      <c r="C24" s="10" t="s">
        <v>698</v>
      </c>
      <c r="D24" s="10" t="s">
        <v>50</v>
      </c>
      <c r="E24" s="10" t="s">
        <v>839</v>
      </c>
    </row>
    <row r="25" spans="2:5" s="115" customFormat="1" x14ac:dyDescent="0.35">
      <c r="B25" s="205" t="s">
        <v>34</v>
      </c>
      <c r="C25" s="10" t="s">
        <v>699</v>
      </c>
      <c r="D25" s="10" t="s">
        <v>50</v>
      </c>
      <c r="E25" s="10"/>
    </row>
    <row r="26" spans="2:5" s="115" customFormat="1" x14ac:dyDescent="0.35">
      <c r="B26" s="10" t="s">
        <v>35</v>
      </c>
      <c r="C26" s="10" t="s">
        <v>700</v>
      </c>
      <c r="D26" s="10" t="s">
        <v>50</v>
      </c>
      <c r="E26" s="10" t="s">
        <v>839</v>
      </c>
    </row>
    <row r="27" spans="2:5" s="115" customFormat="1" x14ac:dyDescent="0.35">
      <c r="B27" s="205" t="s">
        <v>36</v>
      </c>
      <c r="C27" s="10" t="s">
        <v>701</v>
      </c>
      <c r="D27" s="10" t="s">
        <v>50</v>
      </c>
      <c r="E27" s="10"/>
    </row>
    <row r="28" spans="2:5" s="115" customFormat="1" x14ac:dyDescent="0.35">
      <c r="B28" s="10" t="s">
        <v>37</v>
      </c>
      <c r="C28" s="10" t="s">
        <v>702</v>
      </c>
      <c r="D28" s="10" t="s">
        <v>50</v>
      </c>
      <c r="E28" s="10" t="s">
        <v>839</v>
      </c>
    </row>
    <row r="29" spans="2:5" s="115" customFormat="1" x14ac:dyDescent="0.35">
      <c r="B29" s="205" t="s">
        <v>18</v>
      </c>
      <c r="C29" s="10" t="s">
        <v>684</v>
      </c>
      <c r="D29" s="10" t="s">
        <v>50</v>
      </c>
      <c r="E29" s="10"/>
    </row>
    <row r="30" spans="2:5" s="115" customFormat="1" x14ac:dyDescent="0.35">
      <c r="B30" s="205" t="s">
        <v>19</v>
      </c>
      <c r="C30" s="10" t="s">
        <v>846</v>
      </c>
      <c r="D30" s="10" t="s">
        <v>50</v>
      </c>
      <c r="E30" s="10"/>
    </row>
    <row r="31" spans="2:5" s="115" customFormat="1" x14ac:dyDescent="0.35">
      <c r="B31" s="205" t="s">
        <v>20</v>
      </c>
      <c r="C31" s="10" t="s">
        <v>685</v>
      </c>
      <c r="D31" s="10" t="s">
        <v>50</v>
      </c>
      <c r="E31" s="10" t="s">
        <v>661</v>
      </c>
    </row>
    <row r="32" spans="2:5" s="115" customFormat="1" x14ac:dyDescent="0.35">
      <c r="B32" s="205" t="s">
        <v>21</v>
      </c>
      <c r="C32" s="10" t="s">
        <v>686</v>
      </c>
      <c r="D32" s="10" t="s">
        <v>50</v>
      </c>
      <c r="E32" s="10" t="s">
        <v>661</v>
      </c>
    </row>
    <row r="33" spans="2:5" s="115" customFormat="1" x14ac:dyDescent="0.35">
      <c r="B33" s="205" t="s">
        <v>22</v>
      </c>
      <c r="C33" s="10" t="s">
        <v>687</v>
      </c>
      <c r="D33" s="10" t="s">
        <v>50</v>
      </c>
      <c r="E33" s="10"/>
    </row>
    <row r="34" spans="2:5" s="115" customFormat="1" x14ac:dyDescent="0.35">
      <c r="B34" s="205" t="s">
        <v>23</v>
      </c>
      <c r="C34" s="10" t="s">
        <v>688</v>
      </c>
      <c r="D34" s="10" t="s">
        <v>50</v>
      </c>
      <c r="E34" s="10"/>
    </row>
    <row r="35" spans="2:5" s="115" customFormat="1" x14ac:dyDescent="0.35">
      <c r="B35" s="205" t="s">
        <v>24</v>
      </c>
      <c r="C35" s="10" t="s">
        <v>689</v>
      </c>
      <c r="D35" s="10" t="s">
        <v>51</v>
      </c>
      <c r="E35" s="10"/>
    </row>
    <row r="36" spans="2:5" s="115" customFormat="1" x14ac:dyDescent="0.35">
      <c r="B36" s="10" t="s">
        <v>25</v>
      </c>
      <c r="C36" s="10" t="s">
        <v>690</v>
      </c>
      <c r="D36" s="10" t="s">
        <v>50</v>
      </c>
      <c r="E36" s="10" t="s">
        <v>661</v>
      </c>
    </row>
    <row r="37" spans="2:5" s="115" customFormat="1" x14ac:dyDescent="0.35">
      <c r="B37" s="205" t="s">
        <v>7</v>
      </c>
      <c r="C37" s="10" t="s">
        <v>673</v>
      </c>
      <c r="D37" s="10" t="s">
        <v>50</v>
      </c>
      <c r="E37" s="10" t="s">
        <v>661</v>
      </c>
    </row>
    <row r="38" spans="2:5" s="115" customFormat="1" x14ac:dyDescent="0.35">
      <c r="B38" s="205" t="s">
        <v>8</v>
      </c>
      <c r="C38" s="10" t="s">
        <v>674</v>
      </c>
      <c r="D38" s="10" t="s">
        <v>50</v>
      </c>
      <c r="E38" s="10" t="s">
        <v>661</v>
      </c>
    </row>
    <row r="39" spans="2:5" s="115" customFormat="1" x14ac:dyDescent="0.35">
      <c r="B39" s="205" t="s">
        <v>9</v>
      </c>
      <c r="C39" s="10" t="s">
        <v>675</v>
      </c>
      <c r="D39" s="10" t="s">
        <v>50</v>
      </c>
      <c r="E39" s="10" t="s">
        <v>661</v>
      </c>
    </row>
    <row r="40" spans="2:5" s="115" customFormat="1" x14ac:dyDescent="0.35">
      <c r="B40" s="10" t="s">
        <v>10</v>
      </c>
      <c r="C40" s="10" t="s">
        <v>676</v>
      </c>
      <c r="D40" s="10" t="s">
        <v>50</v>
      </c>
      <c r="E40" s="10" t="s">
        <v>661</v>
      </c>
    </row>
    <row r="41" spans="2:5" s="115" customFormat="1" x14ac:dyDescent="0.35">
      <c r="B41" s="205" t="s">
        <v>11</v>
      </c>
      <c r="C41" s="10" t="s">
        <v>677</v>
      </c>
      <c r="D41" s="10" t="s">
        <v>50</v>
      </c>
      <c r="E41" s="10" t="s">
        <v>661</v>
      </c>
    </row>
    <row r="42" spans="2:5" s="115" customFormat="1" x14ac:dyDescent="0.35">
      <c r="B42" s="10" t="s">
        <v>12</v>
      </c>
      <c r="C42" s="10" t="s">
        <v>678</v>
      </c>
      <c r="D42" s="10" t="s">
        <v>50</v>
      </c>
      <c r="E42" s="10" t="s">
        <v>661</v>
      </c>
    </row>
    <row r="43" spans="2:5" s="115" customFormat="1" x14ac:dyDescent="0.35">
      <c r="B43" s="10" t="s">
        <v>13</v>
      </c>
      <c r="C43" s="10" t="s">
        <v>679</v>
      </c>
      <c r="D43" s="10" t="s">
        <v>51</v>
      </c>
      <c r="E43" s="10" t="s">
        <v>661</v>
      </c>
    </row>
    <row r="44" spans="2:5" s="115" customFormat="1" x14ac:dyDescent="0.35">
      <c r="B44" s="205" t="s">
        <v>14</v>
      </c>
      <c r="C44" s="10" t="s">
        <v>680</v>
      </c>
      <c r="D44" s="10" t="s">
        <v>50</v>
      </c>
      <c r="E44" s="10" t="s">
        <v>661</v>
      </c>
    </row>
    <row r="45" spans="2:5" s="115" customFormat="1" x14ac:dyDescent="0.35">
      <c r="B45" s="10" t="s">
        <v>26</v>
      </c>
      <c r="C45" s="10" t="s">
        <v>691</v>
      </c>
      <c r="D45" s="10" t="s">
        <v>50</v>
      </c>
      <c r="E45" s="10" t="s">
        <v>661</v>
      </c>
    </row>
    <row r="46" spans="2:5" s="115" customFormat="1" x14ac:dyDescent="0.35">
      <c r="B46" s="10" t="s">
        <v>27</v>
      </c>
      <c r="C46" s="10" t="s">
        <v>692</v>
      </c>
      <c r="D46" s="10" t="s">
        <v>50</v>
      </c>
      <c r="E46" s="10" t="s">
        <v>661</v>
      </c>
    </row>
    <row r="47" spans="2:5" s="115" customFormat="1" x14ac:dyDescent="0.35">
      <c r="B47" s="10" t="s">
        <v>28</v>
      </c>
      <c r="C47" s="10" t="s">
        <v>693</v>
      </c>
      <c r="D47" s="10" t="s">
        <v>50</v>
      </c>
      <c r="E47" s="10" t="s">
        <v>661</v>
      </c>
    </row>
    <row r="48" spans="2:5" s="115" customFormat="1" x14ac:dyDescent="0.35">
      <c r="B48" s="10" t="s">
        <v>29</v>
      </c>
      <c r="C48" s="10" t="s">
        <v>694</v>
      </c>
      <c r="D48" s="10" t="s">
        <v>50</v>
      </c>
      <c r="E48" s="10" t="s">
        <v>661</v>
      </c>
    </row>
    <row r="49" spans="2:5" s="115" customFormat="1" x14ac:dyDescent="0.35">
      <c r="B49" s="10" t="s">
        <v>30</v>
      </c>
      <c r="C49" s="10" t="s">
        <v>695</v>
      </c>
      <c r="D49" s="10" t="s">
        <v>50</v>
      </c>
      <c r="E49" s="10" t="s">
        <v>661</v>
      </c>
    </row>
    <row r="50" spans="2:5" s="115" customFormat="1" x14ac:dyDescent="0.35">
      <c r="B50" s="10" t="s">
        <v>38</v>
      </c>
      <c r="C50" s="10" t="s">
        <v>703</v>
      </c>
      <c r="D50" s="10" t="s">
        <v>50</v>
      </c>
      <c r="E50" s="10" t="s">
        <v>661</v>
      </c>
    </row>
    <row r="51" spans="2:5" s="115" customFormat="1" x14ac:dyDescent="0.35">
      <c r="B51" s="10" t="s">
        <v>39</v>
      </c>
      <c r="C51" s="10" t="s">
        <v>704</v>
      </c>
      <c r="D51" s="10" t="s">
        <v>50</v>
      </c>
      <c r="E51" s="10" t="s">
        <v>661</v>
      </c>
    </row>
    <row r="52" spans="2:5" s="115" customFormat="1" x14ac:dyDescent="0.35">
      <c r="B52" s="10" t="s">
        <v>40</v>
      </c>
      <c r="C52" s="10" t="s">
        <v>705</v>
      </c>
      <c r="D52" s="10" t="s">
        <v>51</v>
      </c>
      <c r="E52" s="10" t="s">
        <v>661</v>
      </c>
    </row>
    <row r="53" spans="2:5" s="115" customFormat="1" x14ac:dyDescent="0.35">
      <c r="B53" s="10" t="s">
        <v>41</v>
      </c>
      <c r="C53" s="10" t="s">
        <v>706</v>
      </c>
      <c r="D53" s="10" t="s">
        <v>50</v>
      </c>
      <c r="E53" s="10" t="s">
        <v>661</v>
      </c>
    </row>
    <row r="54" spans="2:5" s="115" customFormat="1" x14ac:dyDescent="0.35">
      <c r="B54" s="10" t="s">
        <v>47</v>
      </c>
      <c r="C54" s="10" t="s">
        <v>707</v>
      </c>
      <c r="D54" s="10" t="s">
        <v>50</v>
      </c>
      <c r="E54" s="10" t="s">
        <v>661</v>
      </c>
    </row>
    <row r="55" spans="2:5" s="115" customFormat="1" x14ac:dyDescent="0.35">
      <c r="B55" s="205" t="s">
        <v>872</v>
      </c>
      <c r="C55" s="10" t="s">
        <v>847</v>
      </c>
      <c r="D55" s="10" t="s">
        <v>50</v>
      </c>
      <c r="E55" s="10" t="s">
        <v>661</v>
      </c>
    </row>
    <row r="56" spans="2:5" s="115" customFormat="1" x14ac:dyDescent="0.35">
      <c r="B56" s="205" t="s">
        <v>875</v>
      </c>
      <c r="C56" s="10" t="s">
        <v>876</v>
      </c>
      <c r="D56" s="10" t="s">
        <v>50</v>
      </c>
      <c r="E56" s="10" t="s">
        <v>661</v>
      </c>
    </row>
    <row r="57" spans="2:5" s="115" customFormat="1" x14ac:dyDescent="0.35">
      <c r="B57" s="205" t="s">
        <v>877</v>
      </c>
      <c r="C57" s="10" t="s">
        <v>878</v>
      </c>
      <c r="D57" s="10" t="s">
        <v>50</v>
      </c>
      <c r="E57" s="10" t="s">
        <v>661</v>
      </c>
    </row>
    <row r="58" spans="2:5" s="115" customFormat="1" x14ac:dyDescent="0.35">
      <c r="B58" s="205" t="s">
        <v>879</v>
      </c>
      <c r="C58" s="10" t="s">
        <v>880</v>
      </c>
      <c r="D58" s="10" t="s">
        <v>50</v>
      </c>
      <c r="E58" s="10" t="s">
        <v>661</v>
      </c>
    </row>
    <row r="59" spans="2:5" s="115" customFormat="1" x14ac:dyDescent="0.35">
      <c r="B59" s="205" t="s">
        <v>881</v>
      </c>
      <c r="C59" s="10" t="s">
        <v>882</v>
      </c>
      <c r="D59" s="10" t="s">
        <v>50</v>
      </c>
      <c r="E59" s="10" t="s">
        <v>661</v>
      </c>
    </row>
    <row r="60" spans="2:5" s="115" customFormat="1" x14ac:dyDescent="0.35">
      <c r="B60" s="205" t="s">
        <v>883</v>
      </c>
      <c r="C60" s="10" t="s">
        <v>884</v>
      </c>
      <c r="D60" s="10" t="s">
        <v>50</v>
      </c>
      <c r="E60" s="10" t="s">
        <v>661</v>
      </c>
    </row>
    <row r="61" spans="2:5" s="115" customFormat="1" x14ac:dyDescent="0.35">
      <c r="B61" s="205" t="s">
        <v>885</v>
      </c>
      <c r="C61" s="10" t="s">
        <v>893</v>
      </c>
      <c r="D61" s="10" t="s">
        <v>50</v>
      </c>
      <c r="E61" s="10" t="s">
        <v>661</v>
      </c>
    </row>
    <row r="62" spans="2:5" s="115" customFormat="1" x14ac:dyDescent="0.35">
      <c r="B62" s="205" t="s">
        <v>886</v>
      </c>
      <c r="C62" s="10" t="s">
        <v>894</v>
      </c>
      <c r="D62" s="10" t="s">
        <v>50</v>
      </c>
      <c r="E62" s="10" t="s">
        <v>661</v>
      </c>
    </row>
    <row r="63" spans="2:5" s="115" customFormat="1" x14ac:dyDescent="0.35">
      <c r="B63" s="205" t="s">
        <v>887</v>
      </c>
      <c r="C63" s="10" t="s">
        <v>895</v>
      </c>
      <c r="D63" s="10" t="s">
        <v>50</v>
      </c>
      <c r="E63" s="10" t="s">
        <v>661</v>
      </c>
    </row>
    <row r="64" spans="2:5" s="115" customFormat="1" x14ac:dyDescent="0.35">
      <c r="B64" s="205" t="s">
        <v>888</v>
      </c>
      <c r="C64" s="10" t="s">
        <v>896</v>
      </c>
      <c r="D64" s="10" t="s">
        <v>50</v>
      </c>
      <c r="E64" s="10" t="s">
        <v>661</v>
      </c>
    </row>
    <row r="65" spans="2:5" s="115" customFormat="1" x14ac:dyDescent="0.35">
      <c r="B65" s="205" t="s">
        <v>889</v>
      </c>
      <c r="C65" s="10" t="s">
        <v>898</v>
      </c>
      <c r="D65" s="10" t="s">
        <v>50</v>
      </c>
      <c r="E65" s="10" t="s">
        <v>661</v>
      </c>
    </row>
    <row r="66" spans="2:5" s="115" customFormat="1" x14ac:dyDescent="0.35">
      <c r="B66" s="205" t="s">
        <v>890</v>
      </c>
      <c r="C66" s="10" t="s">
        <v>897</v>
      </c>
      <c r="D66" s="10" t="s">
        <v>50</v>
      </c>
      <c r="E66" s="10" t="s">
        <v>661</v>
      </c>
    </row>
    <row r="67" spans="2:5" s="115" customFormat="1" x14ac:dyDescent="0.35">
      <c r="B67" s="205" t="s">
        <v>891</v>
      </c>
      <c r="C67" s="10" t="s">
        <v>899</v>
      </c>
      <c r="D67" s="10" t="s">
        <v>50</v>
      </c>
      <c r="E67" s="10" t="s">
        <v>661</v>
      </c>
    </row>
    <row r="68" spans="2:5" s="115" customFormat="1" x14ac:dyDescent="0.35">
      <c r="B68" s="205" t="s">
        <v>892</v>
      </c>
      <c r="C68" s="10" t="s">
        <v>900</v>
      </c>
      <c r="D68" s="10" t="s">
        <v>50</v>
      </c>
      <c r="E68" s="10" t="s">
        <v>661</v>
      </c>
    </row>
  </sheetData>
  <sheetProtection algorithmName="SHA-512" hashValue="FtgIVKNy8PECnQxISXeW811pL5H3UmylUt7n21lWLlnszU6nBCD8l6yOjTllCkhISwi9pUEwftsY2/6Fndn66A==" saltValue="McXkt49LkTFFrDCYFRzobg==" spinCount="100000" sheet="1" objects="1" scenarios="1" formatColumns="0" formatRows="0"/>
  <mergeCells count="2">
    <mergeCell ref="B2:C2"/>
    <mergeCell ref="B3:C3"/>
  </mergeCells>
  <phoneticPr fontId="24" type="noConversion"/>
  <conditionalFormatting sqref="I1:I7 I84:I1048576 G71:G83 I14:I70">
    <cfRule type="containsText" dxfId="3" priority="53" operator="containsText" text="kvartal">
      <formula>NOT(ISERROR(SEARCH("kvartal",G1)))</formula>
    </cfRule>
    <cfRule type="containsText" dxfId="2" priority="54" operator="containsText" text="halvår">
      <formula>NOT(ISERROR(SEARCH("halvår",G1)))</formula>
    </cfRule>
  </conditionalFormatting>
  <conditionalFormatting sqref="I8:I13">
    <cfRule type="containsText" dxfId="1" priority="39" operator="containsText" text="kvartal">
      <formula>NOT(ISERROR(SEARCH("kvartal",I8)))</formula>
    </cfRule>
    <cfRule type="containsText" dxfId="0" priority="40" operator="containsText" text="halvår">
      <formula>NOT(ISERROR(SEARCH("halvår",I8)))</formula>
    </cfRule>
  </conditionalFormatting>
  <hyperlinks>
    <hyperlink ref="B8" location="'EU CC1'!A1" display="EU CC1" xr:uid="{7CBDED96-DCF6-4AE4-A668-F597F1114822}"/>
    <hyperlink ref="B9" location="'EU CC2'!A1" display="EU CC2" xr:uid="{5F653F48-2408-4E80-86AD-6862926CB214}"/>
    <hyperlink ref="B6" location="'EU OV1'!A1" display="EU OV1" xr:uid="{05513277-C147-4DC7-91DB-AE625A0DEF0C}"/>
    <hyperlink ref="B7" location="'EU KM1'!A1" display="EU KM1" xr:uid="{200B1B25-239B-4782-861A-04955921BF2C}"/>
    <hyperlink ref="B37" location="'EU CCR1'!A1" display="EU CCR1" xr:uid="{974F329F-8111-48CC-A77E-45F8F1A5C7DA}"/>
    <hyperlink ref="B38" location="'EU CCR2'!A1" display="EU CCR2" xr:uid="{211D60D3-C40C-4A93-8838-5EC157F77AFB}"/>
    <hyperlink ref="B39" location="'EU CCR3'!A1" display="EU CCR3" xr:uid="{3291E45D-81FB-489A-A530-16B68D6B4605}"/>
    <hyperlink ref="B41" location="'EU CCR5'!A1" display="EU CCR5" xr:uid="{D087096F-3624-41E1-B000-133A70BDFBAD}"/>
    <hyperlink ref="B44" location="'EU CCR8'!A1" display="EU CCR8" xr:uid="{CE3CB74D-D4FE-4920-9CE3-36AA93D5113F}"/>
    <hyperlink ref="B18" location="'EU CR1'!A1" display="EU CR1" xr:uid="{D850E1AB-FB4F-476B-AD3E-BE58A06A4B67}"/>
    <hyperlink ref="B19" location="'EU CR1-A'!A1" display="EU CR1-A" xr:uid="{A775F311-FCCA-464D-94AE-6F18EEEA3E05}"/>
    <hyperlink ref="B20" location="'EU CR2'!A1" display="EU CR2" xr:uid="{F335AC79-4F83-4D14-98C6-BA4993D72F2B}"/>
    <hyperlink ref="B29" location="'EU CR3'!A1" display="EU CR3" xr:uid="{030D87EB-7C43-4A7D-AAE0-47895D634B9D}"/>
    <hyperlink ref="B30" location="'EU CR4'!A1" display="EU CR4" xr:uid="{B68252C9-4F24-4DD8-8179-078B7D42BF65}"/>
    <hyperlink ref="B31" location="'EU CR5'!A1" display="EU CR5" xr:uid="{34E2F94D-1CED-4BB2-AED3-9B005ED5F4A1}"/>
    <hyperlink ref="B32" location="'EU CR6'!A1" display="EU CR6" xr:uid="{387BA6CC-06B0-43EF-B844-3FDEA4F46EBA}"/>
    <hyperlink ref="B33" location="'EU CR7'!A1" display="EU CR7" xr:uid="{D4635BE3-9B1B-4760-BA20-AF2978603E87}"/>
    <hyperlink ref="B34" location="'EU CR7-A'!A1" display="EU CR7 -A" xr:uid="{37E07874-691C-4263-A633-C497207B0D75}"/>
    <hyperlink ref="B35" location="'EU CR8'!A1" display="EU CR8" xr:uid="{8F6B7D26-C8F5-4DD3-A6F7-BBE6C30DDA0E}"/>
    <hyperlink ref="B22" location="'EU CQ1'!A1" display="EU CQ1" xr:uid="{8948BCF6-6E33-4843-8A09-C1990968AC72}"/>
    <hyperlink ref="B25" location="'EU CQ5'!A1" display="EU CQ5" xr:uid="{37CB157E-D7F9-48D7-A969-BF4A9E5AD985}"/>
    <hyperlink ref="B27" location="'EU CQ7'!A1" display="EU CQ7" xr:uid="{23E9D99F-1C7C-46ED-8CF3-075014070FDB}"/>
    <hyperlink ref="B12" location="'EU LR1'!A1" display="EU LR1" xr:uid="{D560A898-DA6A-4D68-8BBD-928916787F5E}"/>
    <hyperlink ref="B14" location="'EU LR3'!A1" display="EU LR3" xr:uid="{C9484104-0453-4B90-B0AF-59517754D455}"/>
    <hyperlink ref="B15" location="'EU LIQ1'!A1" display="EU LIQ1" xr:uid="{B28F4BD1-B8BD-448D-BD1B-9412294B7FE0}"/>
    <hyperlink ref="B17" location="'EU LIQ2'!A1" display="EU LIQ2" xr:uid="{0635932A-B7C1-498F-8641-FF66DF5CE94B}"/>
    <hyperlink ref="B16" location="'EU LIQB'!A1" display="EU LIQB" xr:uid="{902BD343-5EDE-4202-893E-23A146A8EE48}"/>
    <hyperlink ref="B13" location="'EU LR2'!A1" display="EU LR2" xr:uid="{1DC1BE3A-CD5D-4500-8906-85A83F5BB75B}"/>
    <hyperlink ref="B10" location="'EU CCyB1'!A1" display="EU CCyB1" xr:uid="{53280651-ECB6-4632-B49E-A3B87C05062D}"/>
    <hyperlink ref="B11" location="'EU CCyB2'!A1" display="EU CCyB2" xr:uid="{60C9C5A8-8B09-4293-84F9-5D0FCCC41A8D}"/>
    <hyperlink ref="B3" r:id="rId1" xr:uid="{364E50F9-E22E-497D-88B4-6D6FC6B21994}"/>
    <hyperlink ref="B55" location="'EU IRRBB1'!A1" display="IRRBB1" xr:uid="{48BA8005-A73D-468C-9CC4-58818FE54872}"/>
    <hyperlink ref="B56" location="'Qualitative-Environmental risk'!A1" display="ESG Table 1" xr:uid="{6E781C73-FDA1-4B90-A6EA-C68DB8DA6A8F}"/>
    <hyperlink ref="B57" location="'Qualitative-Social risk'!A1" display="ESG Table 2" xr:uid="{C99270D1-9EEC-4FBA-858A-30FB37CDD9B3}"/>
    <hyperlink ref="B58" location="'Qualitative-Governance risk'!A1" display="ESG Table 3" xr:uid="{146575A7-9E67-405D-825B-6A934551D0A2}"/>
    <hyperlink ref="B59" location="'1.CC Transition risk-Banking b.'!A1" display="ESG Template 1" xr:uid="{7A3CC887-5418-4E11-BDAE-9A4EF60B3BDC}"/>
    <hyperlink ref="B60" location="'2.CC Trans-BB.RE collateral'!A1" display="ESG Template 2" xr:uid="{344A14AC-4267-4F65-9530-21A75B9FBBA1}"/>
    <hyperlink ref="B61" location="'3.CC Trans-BB.alignment metrics'!A1" display="ESG Template 3" xr:uid="{F19429FD-1DD8-4FDB-9A8A-D6888B84465D}"/>
    <hyperlink ref="B62" location="'4.CC Transition-toppollutcomp'!A1" display="ESG Template 4" xr:uid="{C00433DE-FE12-4326-9975-D1B0944A0F24}"/>
    <hyperlink ref="B63" location="'5.CC Physical risk'!A1" display="ESG Template 5" xr:uid="{5B9C4222-8BF7-411A-8CCC-991E87D85EDC}"/>
    <hyperlink ref="B64" location="'6. Summary GAR '!A1" display="ESG Template 6" xr:uid="{CE9189ED-934D-4313-9697-1E66C1DD52F9}"/>
    <hyperlink ref="B65" location="'7.Mitigating actions-GAR assets'!A1" display="ESG Template 7" xr:uid="{41606983-730A-4D13-8C98-1A559073E185}"/>
    <hyperlink ref="B66" location="'8.Mitigating actions - GAR %'!A1" display="ESG Template 8" xr:uid="{91AD2C54-7CAF-46D5-A123-7CAFB38ED53F}"/>
    <hyperlink ref="B67" location="'ESG Template 9'!A1" display="ESG Template 9" xr:uid="{C2F46672-8127-4094-A507-7125031E3ED1}"/>
    <hyperlink ref="B68" location="'10.Other mitigating actions'!A1" display="ESG Template 10" xr:uid="{2E8FED09-C417-481A-AB09-58BC2FB647AC}"/>
  </hyperlinks>
  <pageMargins left="0.7" right="0.7" top="0.75" bottom="0.75" header="0.3" footer="0.3"/>
  <pageSetup paperSize="9" scale="35" fitToWidth="0" fitToHeight="0" orientation="portrait" r:id="rId2"/>
  <headerFooter>
    <oddFooter>&amp;C&amp;1#&amp;"Calibri"&amp;8&amp;K000000Informationsklass: K1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C836-1B79-43BD-AE1B-49C3DC6AF476}">
  <sheetPr codeName="Sheet47"/>
  <dimension ref="A1:E18"/>
  <sheetViews>
    <sheetView showGridLines="0" zoomScale="85" zoomScaleNormal="85" workbookViewId="0"/>
  </sheetViews>
  <sheetFormatPr defaultColWidth="9.1796875" defaultRowHeight="15.5" x14ac:dyDescent="0.35"/>
  <cols>
    <col min="1" max="1" width="8.7265625" style="1" customWidth="1"/>
    <col min="2" max="3" width="1.1796875" style="1" customWidth="1"/>
    <col min="4" max="4" width="65.54296875" style="1" customWidth="1"/>
    <col min="5" max="5" width="21.81640625" style="1" customWidth="1"/>
    <col min="6" max="16384" width="9.1796875" style="1"/>
  </cols>
  <sheetData>
    <row r="1" spans="1:5" ht="18.5" x14ac:dyDescent="0.45">
      <c r="A1" s="11" t="str">
        <f>'EU OV1'!A1</f>
        <v>Länsförsäkringar Hypotek, Pillar 3 disclosure 2024 Q2</v>
      </c>
    </row>
    <row r="2" spans="1:5" x14ac:dyDescent="0.35">
      <c r="A2" s="14" t="s">
        <v>64</v>
      </c>
    </row>
    <row r="3" spans="1:5" x14ac:dyDescent="0.35">
      <c r="A3" s="14" t="s">
        <v>83</v>
      </c>
    </row>
    <row r="5" spans="1:5" x14ac:dyDescent="0.35">
      <c r="A5" s="35" t="s">
        <v>794</v>
      </c>
      <c r="E5" s="36" t="s">
        <v>616</v>
      </c>
    </row>
    <row r="6" spans="1:5" ht="31" x14ac:dyDescent="0.35">
      <c r="A6" s="37"/>
      <c r="B6" s="37"/>
      <c r="C6" s="37"/>
      <c r="D6" s="37"/>
      <c r="E6" s="23" t="s">
        <v>634</v>
      </c>
    </row>
    <row r="7" spans="1:5" ht="32.15" customHeight="1" x14ac:dyDescent="0.35">
      <c r="A7" s="23" t="s">
        <v>635</v>
      </c>
      <c r="B7" s="283" t="s">
        <v>636</v>
      </c>
      <c r="C7" s="304"/>
      <c r="D7" s="284"/>
      <c r="E7" s="82">
        <v>336622</v>
      </c>
    </row>
    <row r="8" spans="1:5" x14ac:dyDescent="0.35">
      <c r="A8" s="18" t="s">
        <v>637</v>
      </c>
      <c r="B8" s="38"/>
      <c r="C8" s="305" t="s">
        <v>638</v>
      </c>
      <c r="D8" s="286"/>
      <c r="E8" s="82"/>
    </row>
    <row r="9" spans="1:5" x14ac:dyDescent="0.35">
      <c r="A9" s="18" t="s">
        <v>639</v>
      </c>
      <c r="B9" s="38"/>
      <c r="C9" s="305" t="s">
        <v>640</v>
      </c>
      <c r="D9" s="286"/>
      <c r="E9" s="82">
        <v>336622</v>
      </c>
    </row>
    <row r="10" spans="1:5" x14ac:dyDescent="0.35">
      <c r="A10" s="18" t="s">
        <v>641</v>
      </c>
      <c r="B10" s="38"/>
      <c r="C10" s="38"/>
      <c r="D10" s="22" t="s">
        <v>500</v>
      </c>
      <c r="E10" s="82">
        <v>10635</v>
      </c>
    </row>
    <row r="11" spans="1:5" x14ac:dyDescent="0.35">
      <c r="A11" s="18" t="s">
        <v>642</v>
      </c>
      <c r="B11" s="38"/>
      <c r="C11" s="38"/>
      <c r="D11" s="22" t="s">
        <v>643</v>
      </c>
      <c r="E11" s="82">
        <v>1</v>
      </c>
    </row>
    <row r="12" spans="1:5" ht="31" x14ac:dyDescent="0.35">
      <c r="A12" s="18" t="s">
        <v>644</v>
      </c>
      <c r="B12" s="38"/>
      <c r="C12" s="38"/>
      <c r="D12" s="22" t="s">
        <v>645</v>
      </c>
      <c r="E12" s="82"/>
    </row>
    <row r="13" spans="1:5" x14ac:dyDescent="0.35">
      <c r="A13" s="18" t="s">
        <v>646</v>
      </c>
      <c r="B13" s="38"/>
      <c r="C13" s="38"/>
      <c r="D13" s="22" t="s">
        <v>421</v>
      </c>
      <c r="E13" s="82">
        <v>14</v>
      </c>
    </row>
    <row r="14" spans="1:5" x14ac:dyDescent="0.35">
      <c r="A14" s="18" t="s">
        <v>647</v>
      </c>
      <c r="B14" s="38"/>
      <c r="C14" s="38"/>
      <c r="D14" s="22" t="s">
        <v>648</v>
      </c>
      <c r="E14" s="82">
        <v>325091</v>
      </c>
    </row>
    <row r="15" spans="1:5" x14ac:dyDescent="0.35">
      <c r="A15" s="18" t="s">
        <v>649</v>
      </c>
      <c r="B15" s="38"/>
      <c r="C15" s="38"/>
      <c r="D15" s="22" t="s">
        <v>504</v>
      </c>
      <c r="E15" s="82">
        <v>374</v>
      </c>
    </row>
    <row r="16" spans="1:5" x14ac:dyDescent="0.35">
      <c r="A16" s="18" t="s">
        <v>650</v>
      </c>
      <c r="B16" s="38"/>
      <c r="C16" s="38"/>
      <c r="D16" s="22" t="s">
        <v>422</v>
      </c>
      <c r="E16" s="82">
        <v>57</v>
      </c>
    </row>
    <row r="17" spans="1:5" x14ac:dyDescent="0.35">
      <c r="A17" s="18" t="s">
        <v>651</v>
      </c>
      <c r="B17" s="38"/>
      <c r="C17" s="38"/>
      <c r="D17" s="22" t="s">
        <v>498</v>
      </c>
      <c r="E17" s="82">
        <v>342</v>
      </c>
    </row>
    <row r="18" spans="1:5" ht="31" x14ac:dyDescent="0.35">
      <c r="A18" s="18" t="s">
        <v>652</v>
      </c>
      <c r="B18" s="38"/>
      <c r="C18" s="38"/>
      <c r="D18" s="22" t="s">
        <v>653</v>
      </c>
      <c r="E18" s="82">
        <v>108</v>
      </c>
    </row>
  </sheetData>
  <sheetProtection algorithmName="SHA-512" hashValue="GGCSen62TZYOMKg7YamQqC1EBXff9YW3AdWg3dkuv/xACn9kT0AE+71amFDJE15fvgtcU1g1FGtQtkPsPYBS4A==" saltValue="53cCtgFlg/Lj+OKICJkL2w==" spinCount="100000" sheet="1" objects="1" scenarios="1" formatColumns="0" formatRows="0"/>
  <mergeCells count="3">
    <mergeCell ref="B7:D7"/>
    <mergeCell ref="C8:D8"/>
    <mergeCell ref="C9:D9"/>
  </mergeCells>
  <pageMargins left="0.7" right="0.7" top="0.75" bottom="0.75" header="0.3" footer="0.3"/>
  <pageSetup paperSize="9" scale="80" fitToWidth="0" fitToHeight="0" orientation="portrait" r:id="rId1"/>
  <headerFooter>
    <oddFooter>&amp;C&amp;1#&amp;"Calibri"&amp;8&amp;K000000Informationsklass: K1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G5"/>
  <sheetViews>
    <sheetView showGridLines="0" zoomScale="85" zoomScaleNormal="85" workbookViewId="0"/>
  </sheetViews>
  <sheetFormatPr defaultColWidth="9.1796875" defaultRowHeight="15.5" x14ac:dyDescent="0.35"/>
  <cols>
    <col min="1" max="1" width="125" style="1" customWidth="1"/>
    <col min="2" max="2" width="94.54296875" style="1" customWidth="1"/>
    <col min="3" max="3" width="1.81640625" style="1" customWidth="1"/>
    <col min="4" max="11" width="26.26953125" style="1" customWidth="1"/>
    <col min="12" max="16384" width="9.1796875" style="1"/>
  </cols>
  <sheetData>
    <row r="1" spans="1:7" ht="18.5" x14ac:dyDescent="0.45">
      <c r="A1" s="11" t="str">
        <f>'EU OV1'!A1</f>
        <v>Länsförsäkringar Hypotek, Pillar 3 disclosure 2024 Q2</v>
      </c>
    </row>
    <row r="2" spans="1:7" x14ac:dyDescent="0.35">
      <c r="A2" s="14" t="s">
        <v>65</v>
      </c>
    </row>
    <row r="3" spans="1:7" x14ac:dyDescent="0.35">
      <c r="A3" s="14" t="s">
        <v>84</v>
      </c>
      <c r="D3" s="28"/>
      <c r="E3" s="28"/>
      <c r="F3" s="28"/>
      <c r="G3" s="28"/>
    </row>
    <row r="5" spans="1:7" ht="48" customHeight="1" x14ac:dyDescent="0.35">
      <c r="A5" s="268" t="s">
        <v>923</v>
      </c>
    </row>
  </sheetData>
  <sheetProtection algorithmName="SHA-512" hashValue="xIpvdD4rmPJcGZCjTIRNJfTnYCnHS8KcngOw9P043FjrxGtV5KuWldlJoJEX9xEJM4UMxy70SkHaUTERh4tH8A==" saltValue="gcUH8fhWdj9/a2PM1xtSiQ==" spinCount="100000" sheet="1" objects="1" scenarios="1" formatColumns="0" formatRows="0"/>
  <pageMargins left="0.7" right="0.7" top="0.75" bottom="0.75" header="0.3" footer="0.3"/>
  <pageSetup paperSize="9" scale="30" fitToWidth="0" fitToHeight="0" orientation="portrait" r:id="rId1"/>
  <headerFooter>
    <oddFooter>&amp;C&amp;1#&amp;"Calibri"&amp;8&amp;K000000Informationsklass: K1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A5"/>
  <sheetViews>
    <sheetView showGridLines="0" zoomScale="85" zoomScaleNormal="85" workbookViewId="0"/>
  </sheetViews>
  <sheetFormatPr defaultColWidth="9.1796875" defaultRowHeight="15.5" x14ac:dyDescent="0.35"/>
  <cols>
    <col min="1" max="1" width="127.54296875" style="1" customWidth="1"/>
    <col min="2" max="3" width="65.26953125" style="1" customWidth="1"/>
    <col min="4" max="16384" width="9.1796875" style="1"/>
  </cols>
  <sheetData>
    <row r="1" spans="1:1" ht="18.5" x14ac:dyDescent="0.45">
      <c r="A1" s="11" t="str">
        <f>'EU OV1'!A1</f>
        <v>Länsförsäkringar Hypotek, Pillar 3 disclosure 2024 Q2</v>
      </c>
    </row>
    <row r="2" spans="1:1" x14ac:dyDescent="0.35">
      <c r="A2" s="14" t="s">
        <v>67</v>
      </c>
    </row>
    <row r="3" spans="1:1" x14ac:dyDescent="0.35">
      <c r="A3" s="14" t="s">
        <v>84</v>
      </c>
    </row>
    <row r="4" spans="1:1" x14ac:dyDescent="0.35">
      <c r="A4" s="12"/>
    </row>
    <row r="5" spans="1:1" ht="45" customHeight="1" x14ac:dyDescent="0.35">
      <c r="A5" s="268" t="s">
        <v>925</v>
      </c>
    </row>
  </sheetData>
  <sheetProtection algorithmName="SHA-512" hashValue="4q/myr0ptAPYoXBRU/JtBUVOqCW6bI9MOJUi5lQFF1h1mNLZsBUr2en4747ot5KY81YGDqfindAJEUg78Kj1RA==" saltValue="kdzYN7pVf9jNFQA9eY5zLQ==" spinCount="100000" sheet="1" objects="1" scenarios="1" formatColumns="0" formatRows="0"/>
  <pageMargins left="0.7" right="0.7" top="0.75" bottom="0.75" header="0.3" footer="0.3"/>
  <pageSetup paperSize="9" scale="78" fitToWidth="0" fitToHeight="0" orientation="portrait" r:id="rId1"/>
  <headerFooter>
    <oddFooter>&amp;C&amp;1#&amp;"Calibri"&amp;8&amp;K000000Informationsklass: K1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2FD-3D63-4B8E-9554-2E17CC772C8B}">
  <sheetPr codeName="Sheet49"/>
  <dimension ref="A1:J7"/>
  <sheetViews>
    <sheetView showGridLines="0" showZeros="0" zoomScale="85" zoomScaleNormal="85" workbookViewId="0"/>
  </sheetViews>
  <sheetFormatPr defaultColWidth="9.1796875" defaultRowHeight="15.5" x14ac:dyDescent="0.35"/>
  <cols>
    <col min="1" max="1" width="129.7265625" style="1" customWidth="1"/>
    <col min="2" max="2" width="4.453125" style="1" customWidth="1"/>
    <col min="3" max="3" width="3.26953125" style="1" customWidth="1"/>
    <col min="4" max="4" width="59.54296875" style="1" customWidth="1"/>
    <col min="5" max="5" width="2.26953125" style="1" customWidth="1"/>
    <col min="6" max="30" width="21.81640625" style="1" customWidth="1"/>
    <col min="31" max="16384" width="9.1796875" style="1"/>
  </cols>
  <sheetData>
    <row r="1" spans="1:10" ht="18.5" x14ac:dyDescent="0.45">
      <c r="A1" s="11" t="str">
        <f>'EU OV1'!A1</f>
        <v>Länsförsäkringar Hypotek, Pillar 3 disclosure 2024 Q2</v>
      </c>
    </row>
    <row r="2" spans="1:10" x14ac:dyDescent="0.35">
      <c r="A2" s="14" t="s">
        <v>66</v>
      </c>
    </row>
    <row r="3" spans="1:10" x14ac:dyDescent="0.35">
      <c r="A3" s="14" t="s">
        <v>85</v>
      </c>
    </row>
    <row r="4" spans="1:10" x14ac:dyDescent="0.35">
      <c r="A4" s="14"/>
    </row>
    <row r="5" spans="1:10" ht="49.5" customHeight="1" x14ac:dyDescent="0.35">
      <c r="A5" s="268" t="s">
        <v>924</v>
      </c>
    </row>
    <row r="6" spans="1:10" x14ac:dyDescent="0.35">
      <c r="H6" s="115"/>
    </row>
    <row r="7" spans="1:10" x14ac:dyDescent="0.35">
      <c r="J7" s="140"/>
    </row>
  </sheetData>
  <sheetProtection algorithmName="SHA-512" hashValue="xONYiNsCOVaYaDdVUbv+vXdvl1551q4aOqa/UIUWwR3PSpLpcuxVBZLDZnq5l94G+ecrk62K4EIik9/dvnouTQ==" saltValue="oxaZ6nlhnpPF/oPjUZrhJA==" spinCount="100000" sheet="1" objects="1" scenarios="1" formatColumns="0" formatRows="0"/>
  <pageMargins left="0.7" right="0.7" top="0.75" bottom="0.75" header="0.3" footer="0.3"/>
  <pageSetup paperSize="9" scale="14" fitToWidth="0" fitToHeight="0" orientation="portrait" r:id="rId1"/>
  <headerFooter>
    <oddFooter>&amp;C&amp;1#&amp;"Calibri"&amp;8&amp;K000000Informationsklass: K1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9990-F904-40EC-A3C9-6363D77A2B70}">
  <sheetPr codeName="Sheet17"/>
  <dimension ref="A1:S32"/>
  <sheetViews>
    <sheetView showGridLines="0" zoomScale="85" zoomScaleNormal="85" workbookViewId="0"/>
  </sheetViews>
  <sheetFormatPr defaultColWidth="9.1796875" defaultRowHeight="15.5" x14ac:dyDescent="0.35"/>
  <cols>
    <col min="1" max="1" width="8.7265625" style="1" customWidth="1"/>
    <col min="2" max="3" width="4.453125" style="1" customWidth="1"/>
    <col min="4" max="4" width="49.26953125" style="1" customWidth="1"/>
    <col min="5" max="19" width="21.81640625" style="1" customWidth="1"/>
    <col min="20" max="16384" width="9.1796875" style="1"/>
  </cols>
  <sheetData>
    <row r="1" spans="1:19" ht="18.5" x14ac:dyDescent="0.45">
      <c r="A1" s="11" t="str">
        <f>'EU OV1'!A1</f>
        <v>Länsförsäkringar Hypotek, Pillar 3 disclosure 2024 Q2</v>
      </c>
    </row>
    <row r="2" spans="1:19" x14ac:dyDescent="0.35">
      <c r="A2" s="14" t="s">
        <v>56</v>
      </c>
    </row>
    <row r="3" spans="1:19" x14ac:dyDescent="0.35">
      <c r="A3" s="122" t="s">
        <v>76</v>
      </c>
    </row>
    <row r="5" spans="1:19" x14ac:dyDescent="0.35">
      <c r="A5" s="65" t="s">
        <v>794</v>
      </c>
      <c r="B5" s="103"/>
      <c r="C5" s="103"/>
      <c r="D5" s="58"/>
      <c r="E5" s="18" t="s">
        <v>302</v>
      </c>
      <c r="F5" s="18" t="s">
        <v>303</v>
      </c>
      <c r="G5" s="18" t="s">
        <v>304</v>
      </c>
      <c r="H5" s="18" t="s">
        <v>338</v>
      </c>
      <c r="I5" s="18" t="s">
        <v>339</v>
      </c>
      <c r="J5" s="18" t="s">
        <v>390</v>
      </c>
      <c r="K5" s="59" t="s">
        <v>291</v>
      </c>
      <c r="L5" s="59" t="s">
        <v>391</v>
      </c>
      <c r="M5" s="59" t="s">
        <v>392</v>
      </c>
      <c r="N5" s="59" t="s">
        <v>393</v>
      </c>
      <c r="O5" s="59" t="s">
        <v>394</v>
      </c>
      <c r="P5" s="59" t="s">
        <v>395</v>
      </c>
      <c r="Q5" s="276" t="s">
        <v>396</v>
      </c>
      <c r="R5" s="18" t="s">
        <v>427</v>
      </c>
      <c r="S5" s="18" t="s">
        <v>428</v>
      </c>
    </row>
    <row r="6" spans="1:19" x14ac:dyDescent="0.35">
      <c r="A6" s="64"/>
      <c r="B6" s="64"/>
      <c r="C6" s="64"/>
      <c r="D6" s="60"/>
      <c r="E6" s="31"/>
      <c r="F6" s="25"/>
      <c r="G6" s="306" t="s">
        <v>429</v>
      </c>
      <c r="H6" s="306"/>
      <c r="I6" s="25"/>
      <c r="J6" s="26"/>
      <c r="K6" s="31"/>
      <c r="L6" s="306" t="s">
        <v>430</v>
      </c>
      <c r="M6" s="306"/>
      <c r="N6" s="306"/>
      <c r="O6" s="104"/>
      <c r="P6" s="105"/>
      <c r="Q6" s="106"/>
      <c r="R6" s="289" t="s">
        <v>431</v>
      </c>
      <c r="S6" s="289"/>
    </row>
    <row r="7" spans="1:19" ht="31" x14ac:dyDescent="0.35">
      <c r="A7" s="37"/>
      <c r="D7" s="46"/>
      <c r="E7" s="307" t="s">
        <v>432</v>
      </c>
      <c r="F7" s="308"/>
      <c r="G7" s="107"/>
      <c r="H7" s="309" t="s">
        <v>433</v>
      </c>
      <c r="I7" s="307"/>
      <c r="J7" s="107"/>
      <c r="K7" s="298" t="s">
        <v>434</v>
      </c>
      <c r="L7" s="298"/>
      <c r="M7" s="298"/>
      <c r="N7" s="298" t="s">
        <v>435</v>
      </c>
      <c r="O7" s="298"/>
      <c r="P7" s="298"/>
      <c r="Q7" s="50" t="s">
        <v>436</v>
      </c>
      <c r="R7" s="108" t="s">
        <v>437</v>
      </c>
      <c r="S7" s="109" t="s">
        <v>438</v>
      </c>
    </row>
    <row r="8" spans="1:19" x14ac:dyDescent="0.35">
      <c r="A8" s="47"/>
      <c r="B8" s="47"/>
      <c r="C8" s="47"/>
      <c r="D8" s="62"/>
      <c r="E8" s="52"/>
      <c r="F8" s="23" t="s">
        <v>439</v>
      </c>
      <c r="G8" s="23" t="s">
        <v>440</v>
      </c>
      <c r="H8" s="52"/>
      <c r="I8" s="23" t="s">
        <v>440</v>
      </c>
      <c r="J8" s="23" t="s">
        <v>441</v>
      </c>
      <c r="K8" s="52"/>
      <c r="L8" s="23" t="s">
        <v>439</v>
      </c>
      <c r="M8" s="23" t="s">
        <v>440</v>
      </c>
      <c r="N8" s="110"/>
      <c r="O8" s="23" t="s">
        <v>440</v>
      </c>
      <c r="P8" s="23" t="s">
        <v>441</v>
      </c>
      <c r="Q8" s="52"/>
      <c r="R8" s="63"/>
      <c r="S8" s="53"/>
    </row>
    <row r="9" spans="1:19" x14ac:dyDescent="0.35">
      <c r="A9" s="18" t="s">
        <v>442</v>
      </c>
      <c r="B9" s="283" t="s">
        <v>443</v>
      </c>
      <c r="C9" s="304"/>
      <c r="D9" s="284"/>
      <c r="E9" s="82">
        <v>2548</v>
      </c>
      <c r="F9" s="188">
        <v>2548</v>
      </c>
      <c r="G9" s="82"/>
      <c r="H9" s="82"/>
      <c r="I9" s="82"/>
      <c r="J9" s="82"/>
      <c r="K9" s="82"/>
      <c r="L9" s="82"/>
      <c r="M9" s="188"/>
      <c r="N9" s="82"/>
      <c r="O9" s="82"/>
      <c r="P9" s="82"/>
      <c r="Q9" s="189"/>
      <c r="R9" s="190"/>
      <c r="S9" s="189"/>
    </row>
    <row r="10" spans="1:19" x14ac:dyDescent="0.35">
      <c r="A10" s="18" t="s">
        <v>412</v>
      </c>
      <c r="B10" s="283" t="s">
        <v>444</v>
      </c>
      <c r="C10" s="304"/>
      <c r="D10" s="284"/>
      <c r="E10" s="82">
        <v>329777</v>
      </c>
      <c r="F10" s="82">
        <v>327035</v>
      </c>
      <c r="G10" s="82">
        <v>2742</v>
      </c>
      <c r="H10" s="82">
        <v>593</v>
      </c>
      <c r="I10" s="82">
        <v>110</v>
      </c>
      <c r="J10" s="82">
        <v>344</v>
      </c>
      <c r="K10" s="82">
        <v>-7</v>
      </c>
      <c r="L10" s="82">
        <v>-2</v>
      </c>
      <c r="M10" s="82">
        <v>-4</v>
      </c>
      <c r="N10" s="82">
        <v>-6</v>
      </c>
      <c r="O10" s="82">
        <v>0</v>
      </c>
      <c r="P10" s="82">
        <v>-6</v>
      </c>
      <c r="Q10" s="82"/>
      <c r="R10" s="82">
        <v>324846</v>
      </c>
      <c r="S10" s="82">
        <v>586</v>
      </c>
    </row>
    <row r="11" spans="1:19" x14ac:dyDescent="0.35">
      <c r="A11" s="18" t="s">
        <v>414</v>
      </c>
      <c r="B11" s="49"/>
      <c r="C11" s="310" t="s">
        <v>445</v>
      </c>
      <c r="D11" s="291"/>
      <c r="E11" s="82"/>
      <c r="F11" s="188"/>
      <c r="G11" s="82"/>
      <c r="H11" s="82"/>
      <c r="I11" s="82"/>
      <c r="J11" s="82"/>
      <c r="K11" s="82"/>
      <c r="L11" s="82"/>
      <c r="M11" s="188"/>
      <c r="N11" s="82"/>
      <c r="O11" s="82"/>
      <c r="P11" s="82"/>
      <c r="Q11" s="82"/>
      <c r="R11" s="188"/>
      <c r="S11" s="82"/>
    </row>
    <row r="12" spans="1:19" x14ac:dyDescent="0.35">
      <c r="A12" s="18" t="s">
        <v>446</v>
      </c>
      <c r="B12" s="49"/>
      <c r="C12" s="310" t="s">
        <v>447</v>
      </c>
      <c r="D12" s="291"/>
      <c r="E12" s="82"/>
      <c r="F12" s="188"/>
      <c r="G12" s="82"/>
      <c r="H12" s="82"/>
      <c r="I12" s="82"/>
      <c r="J12" s="82"/>
      <c r="K12" s="82"/>
      <c r="L12" s="82"/>
      <c r="M12" s="188"/>
      <c r="N12" s="82"/>
      <c r="O12" s="82"/>
      <c r="P12" s="82"/>
      <c r="Q12" s="82"/>
      <c r="R12" s="188"/>
      <c r="S12" s="82"/>
    </row>
    <row r="13" spans="1:19" x14ac:dyDescent="0.35">
      <c r="A13" s="18" t="s">
        <v>448</v>
      </c>
      <c r="B13" s="49"/>
      <c r="C13" s="310" t="s">
        <v>449</v>
      </c>
      <c r="D13" s="291"/>
      <c r="E13" s="82">
        <v>4485</v>
      </c>
      <c r="F13" s="188">
        <v>4485</v>
      </c>
      <c r="G13" s="82"/>
      <c r="H13" s="82"/>
      <c r="I13" s="82"/>
      <c r="J13" s="82"/>
      <c r="K13" s="82">
        <v>0</v>
      </c>
      <c r="L13" s="82">
        <v>0</v>
      </c>
      <c r="M13" s="188"/>
      <c r="N13" s="82"/>
      <c r="O13" s="82"/>
      <c r="P13" s="82"/>
      <c r="Q13" s="82"/>
      <c r="R13" s="188"/>
      <c r="S13" s="82"/>
    </row>
    <row r="14" spans="1:19" x14ac:dyDescent="0.35">
      <c r="A14" s="18" t="s">
        <v>450</v>
      </c>
      <c r="B14" s="49"/>
      <c r="C14" s="310" t="s">
        <v>451</v>
      </c>
      <c r="D14" s="291"/>
      <c r="E14" s="82"/>
      <c r="F14" s="188"/>
      <c r="G14" s="82"/>
      <c r="H14" s="82"/>
      <c r="I14" s="82"/>
      <c r="J14" s="82"/>
      <c r="K14" s="82"/>
      <c r="L14" s="82"/>
      <c r="M14" s="147"/>
      <c r="N14" s="147"/>
      <c r="O14" s="82"/>
      <c r="P14" s="147"/>
      <c r="Q14" s="147"/>
      <c r="R14" s="147"/>
      <c r="S14" s="147"/>
    </row>
    <row r="15" spans="1:19" x14ac:dyDescent="0.35">
      <c r="A15" s="18" t="s">
        <v>452</v>
      </c>
      <c r="B15" s="49"/>
      <c r="C15" s="310" t="s">
        <v>453</v>
      </c>
      <c r="D15" s="291"/>
      <c r="E15" s="82">
        <v>14506</v>
      </c>
      <c r="F15" s="188">
        <v>14204</v>
      </c>
      <c r="G15" s="82">
        <v>302</v>
      </c>
      <c r="H15" s="82">
        <v>48</v>
      </c>
      <c r="I15" s="82">
        <v>2</v>
      </c>
      <c r="J15" s="82">
        <v>44</v>
      </c>
      <c r="K15" s="82">
        <v>-1</v>
      </c>
      <c r="L15" s="82">
        <v>-1</v>
      </c>
      <c r="M15" s="188">
        <v>-1</v>
      </c>
      <c r="N15" s="82">
        <v>-1</v>
      </c>
      <c r="O15" s="82">
        <v>0</v>
      </c>
      <c r="P15" s="82">
        <v>-1</v>
      </c>
      <c r="Q15" s="82"/>
      <c r="R15" s="188">
        <v>14473</v>
      </c>
      <c r="S15" s="82">
        <v>47</v>
      </c>
    </row>
    <row r="16" spans="1:19" x14ac:dyDescent="0.35">
      <c r="A16" s="18" t="s">
        <v>454</v>
      </c>
      <c r="B16" s="49"/>
      <c r="C16" s="2"/>
      <c r="D16" s="21" t="s">
        <v>455</v>
      </c>
      <c r="E16" s="82">
        <v>14355</v>
      </c>
      <c r="F16" s="188">
        <v>14053</v>
      </c>
      <c r="G16" s="82">
        <v>302</v>
      </c>
      <c r="H16" s="82">
        <v>48</v>
      </c>
      <c r="I16" s="82">
        <v>2</v>
      </c>
      <c r="J16" s="82">
        <v>44</v>
      </c>
      <c r="K16" s="82">
        <v>-1</v>
      </c>
      <c r="L16" s="82">
        <v>-1</v>
      </c>
      <c r="M16" s="188">
        <v>-1</v>
      </c>
      <c r="N16" s="82">
        <v>-1</v>
      </c>
      <c r="O16" s="82">
        <v>0</v>
      </c>
      <c r="P16" s="82">
        <v>-1</v>
      </c>
      <c r="Q16" s="82"/>
      <c r="R16" s="188">
        <v>14323</v>
      </c>
      <c r="S16" s="82">
        <v>47</v>
      </c>
    </row>
    <row r="17" spans="1:19" x14ac:dyDescent="0.35">
      <c r="A17" s="18" t="s">
        <v>456</v>
      </c>
      <c r="B17" s="49"/>
      <c r="C17" s="310" t="s">
        <v>457</v>
      </c>
      <c r="D17" s="291"/>
      <c r="E17" s="82">
        <v>310786</v>
      </c>
      <c r="F17" s="188">
        <v>308346</v>
      </c>
      <c r="G17" s="82">
        <v>2440</v>
      </c>
      <c r="H17" s="82">
        <v>545</v>
      </c>
      <c r="I17" s="82">
        <v>108</v>
      </c>
      <c r="J17" s="82">
        <v>299</v>
      </c>
      <c r="K17" s="82">
        <v>-5</v>
      </c>
      <c r="L17" s="82">
        <v>-2</v>
      </c>
      <c r="M17" s="188">
        <v>-4</v>
      </c>
      <c r="N17" s="82">
        <v>-5</v>
      </c>
      <c r="O17" s="82">
        <v>0</v>
      </c>
      <c r="P17" s="82">
        <v>-5</v>
      </c>
      <c r="Q17" s="82"/>
      <c r="R17" s="188">
        <v>310373</v>
      </c>
      <c r="S17" s="82">
        <v>539</v>
      </c>
    </row>
    <row r="18" spans="1:19" x14ac:dyDescent="0.35">
      <c r="A18" s="18" t="s">
        <v>458</v>
      </c>
      <c r="B18" s="283" t="s">
        <v>459</v>
      </c>
      <c r="C18" s="304"/>
      <c r="D18" s="284"/>
      <c r="E18" s="82">
        <v>10635</v>
      </c>
      <c r="F18" s="82">
        <v>10635</v>
      </c>
      <c r="G18" s="82"/>
      <c r="H18" s="82"/>
      <c r="I18" s="82"/>
      <c r="J18" s="82"/>
      <c r="K18" s="82">
        <v>0</v>
      </c>
      <c r="L18" s="82">
        <v>0</v>
      </c>
      <c r="M18" s="82"/>
      <c r="N18" s="82"/>
      <c r="O18" s="82"/>
      <c r="P18" s="82"/>
      <c r="Q18" s="82"/>
      <c r="R18" s="82"/>
      <c r="S18" s="82"/>
    </row>
    <row r="19" spans="1:19" x14ac:dyDescent="0.35">
      <c r="A19" s="18" t="s">
        <v>460</v>
      </c>
      <c r="B19" s="49"/>
      <c r="C19" s="310" t="s">
        <v>445</v>
      </c>
      <c r="D19" s="291"/>
      <c r="E19" s="82"/>
      <c r="F19" s="82"/>
      <c r="G19" s="82"/>
      <c r="H19" s="82"/>
      <c r="I19" s="82"/>
      <c r="J19" s="82"/>
      <c r="K19" s="82"/>
      <c r="L19" s="82"/>
      <c r="M19" s="188"/>
      <c r="N19" s="82"/>
      <c r="O19" s="82"/>
      <c r="P19" s="82"/>
      <c r="Q19" s="82"/>
      <c r="R19" s="188"/>
      <c r="S19" s="82"/>
    </row>
    <row r="20" spans="1:19" x14ac:dyDescent="0.35">
      <c r="A20" s="18" t="s">
        <v>461</v>
      </c>
      <c r="B20" s="49"/>
      <c r="C20" s="310" t="s">
        <v>447</v>
      </c>
      <c r="D20" s="291"/>
      <c r="E20" s="82"/>
      <c r="F20" s="82"/>
      <c r="G20" s="82"/>
      <c r="H20" s="82"/>
      <c r="I20" s="82"/>
      <c r="J20" s="82"/>
      <c r="K20" s="82"/>
      <c r="L20" s="82"/>
      <c r="M20" s="188"/>
      <c r="N20" s="82"/>
      <c r="O20" s="82"/>
      <c r="P20" s="82"/>
      <c r="Q20" s="189"/>
      <c r="R20" s="190"/>
      <c r="S20" s="189"/>
    </row>
    <row r="21" spans="1:19" x14ac:dyDescent="0.35">
      <c r="A21" s="18" t="s">
        <v>462</v>
      </c>
      <c r="B21" s="49"/>
      <c r="C21" s="310" t="s">
        <v>449</v>
      </c>
      <c r="D21" s="291"/>
      <c r="E21" s="82">
        <v>10635</v>
      </c>
      <c r="F21" s="82">
        <v>10635</v>
      </c>
      <c r="G21" s="82"/>
      <c r="H21" s="82"/>
      <c r="I21" s="82"/>
      <c r="J21" s="82"/>
      <c r="K21" s="82">
        <v>0</v>
      </c>
      <c r="L21" s="82">
        <v>0</v>
      </c>
      <c r="M21" s="188"/>
      <c r="N21" s="82"/>
      <c r="O21" s="82"/>
      <c r="P21" s="82"/>
      <c r="Q21" s="189"/>
      <c r="R21" s="190"/>
      <c r="S21" s="189"/>
    </row>
    <row r="22" spans="1:19" x14ac:dyDescent="0.35">
      <c r="A22" s="18" t="s">
        <v>463</v>
      </c>
      <c r="B22" s="49"/>
      <c r="C22" s="310" t="s">
        <v>451</v>
      </c>
      <c r="D22" s="291"/>
      <c r="E22" s="82"/>
      <c r="F22" s="82"/>
      <c r="G22" s="82"/>
      <c r="H22" s="82"/>
      <c r="I22" s="82"/>
      <c r="J22" s="82"/>
      <c r="K22" s="82"/>
      <c r="L22" s="82"/>
      <c r="M22" s="147"/>
      <c r="N22" s="147"/>
      <c r="O22" s="82"/>
      <c r="P22" s="147"/>
      <c r="Q22" s="191"/>
      <c r="R22" s="191"/>
      <c r="S22" s="191"/>
    </row>
    <row r="23" spans="1:19" x14ac:dyDescent="0.35">
      <c r="A23" s="18" t="s">
        <v>464</v>
      </c>
      <c r="B23" s="49"/>
      <c r="C23" s="310" t="s">
        <v>453</v>
      </c>
      <c r="D23" s="291"/>
      <c r="E23" s="82"/>
      <c r="F23" s="82"/>
      <c r="G23" s="82"/>
      <c r="H23" s="82"/>
      <c r="I23" s="82"/>
      <c r="J23" s="82"/>
      <c r="K23" s="82"/>
      <c r="L23" s="82"/>
      <c r="M23" s="188"/>
      <c r="N23" s="82"/>
      <c r="O23" s="82"/>
      <c r="P23" s="82"/>
      <c r="Q23" s="189"/>
      <c r="R23" s="190"/>
      <c r="S23" s="189"/>
    </row>
    <row r="24" spans="1:19" x14ac:dyDescent="0.35">
      <c r="A24" s="18" t="s">
        <v>465</v>
      </c>
      <c r="B24" s="283" t="s">
        <v>466</v>
      </c>
      <c r="C24" s="304"/>
      <c r="D24" s="284"/>
      <c r="E24" s="82">
        <v>16956</v>
      </c>
      <c r="F24" s="82">
        <v>16956</v>
      </c>
      <c r="G24" s="82"/>
      <c r="H24" s="82"/>
      <c r="I24" s="82"/>
      <c r="J24" s="82"/>
      <c r="K24" s="82">
        <v>0</v>
      </c>
      <c r="L24" s="82">
        <v>0</v>
      </c>
      <c r="M24" s="82"/>
      <c r="N24" s="82"/>
      <c r="O24" s="82"/>
      <c r="P24" s="82"/>
      <c r="Q24" s="146"/>
      <c r="R24" s="188">
        <v>7976</v>
      </c>
      <c r="S24" s="188"/>
    </row>
    <row r="25" spans="1:19" x14ac:dyDescent="0.35">
      <c r="A25" s="18" t="s">
        <v>467</v>
      </c>
      <c r="B25" s="49"/>
      <c r="C25" s="310" t="s">
        <v>445</v>
      </c>
      <c r="D25" s="291"/>
      <c r="E25" s="82"/>
      <c r="F25" s="82"/>
      <c r="G25" s="82"/>
      <c r="H25" s="82"/>
      <c r="I25" s="82"/>
      <c r="J25" s="82"/>
      <c r="K25" s="82"/>
      <c r="L25" s="82"/>
      <c r="M25" s="188"/>
      <c r="N25" s="82"/>
      <c r="O25" s="82"/>
      <c r="P25" s="82"/>
      <c r="Q25" s="146"/>
      <c r="R25" s="188"/>
      <c r="S25" s="82"/>
    </row>
    <row r="26" spans="1:19" x14ac:dyDescent="0.35">
      <c r="A26" s="18" t="s">
        <v>468</v>
      </c>
      <c r="B26" s="49"/>
      <c r="C26" s="310" t="s">
        <v>447</v>
      </c>
      <c r="D26" s="291"/>
      <c r="E26" s="82"/>
      <c r="F26" s="82"/>
      <c r="G26" s="82"/>
      <c r="H26" s="82"/>
      <c r="I26" s="82"/>
      <c r="J26" s="82"/>
      <c r="K26" s="82"/>
      <c r="L26" s="82"/>
      <c r="M26" s="82"/>
      <c r="N26" s="82"/>
      <c r="O26" s="82"/>
      <c r="P26" s="82"/>
      <c r="Q26" s="146"/>
      <c r="R26" s="189"/>
      <c r="S26" s="189"/>
    </row>
    <row r="27" spans="1:19" x14ac:dyDescent="0.35">
      <c r="A27" s="18" t="s">
        <v>469</v>
      </c>
      <c r="B27" s="49"/>
      <c r="C27" s="310" t="s">
        <v>449</v>
      </c>
      <c r="D27" s="291"/>
      <c r="E27" s="82"/>
      <c r="F27" s="82"/>
      <c r="G27" s="82"/>
      <c r="H27" s="82"/>
      <c r="I27" s="82"/>
      <c r="J27" s="82"/>
      <c r="K27" s="82"/>
      <c r="L27" s="82"/>
      <c r="M27" s="188"/>
      <c r="N27" s="82"/>
      <c r="O27" s="82"/>
      <c r="P27" s="82"/>
      <c r="Q27" s="146"/>
      <c r="R27" s="190"/>
      <c r="S27" s="189"/>
    </row>
    <row r="28" spans="1:19" x14ac:dyDescent="0.35">
      <c r="A28" s="18" t="s">
        <v>470</v>
      </c>
      <c r="B28" s="49"/>
      <c r="C28" s="310" t="s">
        <v>451</v>
      </c>
      <c r="D28" s="291"/>
      <c r="E28" s="82"/>
      <c r="F28" s="82"/>
      <c r="G28" s="82"/>
      <c r="H28" s="82"/>
      <c r="I28" s="82"/>
      <c r="J28" s="82"/>
      <c r="K28" s="82"/>
      <c r="L28" s="82"/>
      <c r="M28" s="188"/>
      <c r="N28" s="82"/>
      <c r="O28" s="82"/>
      <c r="P28" s="82"/>
      <c r="Q28" s="146"/>
      <c r="R28" s="190"/>
      <c r="S28" s="189"/>
    </row>
    <row r="29" spans="1:19" x14ac:dyDescent="0.35">
      <c r="A29" s="18" t="s">
        <v>471</v>
      </c>
      <c r="B29" s="49"/>
      <c r="C29" s="310" t="s">
        <v>453</v>
      </c>
      <c r="D29" s="291"/>
      <c r="E29" s="82">
        <v>133</v>
      </c>
      <c r="F29" s="82">
        <v>133</v>
      </c>
      <c r="G29" s="82"/>
      <c r="H29" s="82"/>
      <c r="I29" s="82"/>
      <c r="J29" s="82"/>
      <c r="K29" s="82">
        <v>0</v>
      </c>
      <c r="L29" s="82">
        <v>0</v>
      </c>
      <c r="M29" s="188"/>
      <c r="N29" s="82"/>
      <c r="O29" s="82"/>
      <c r="P29" s="82"/>
      <c r="Q29" s="146"/>
      <c r="R29" s="190">
        <v>62</v>
      </c>
      <c r="S29" s="189"/>
    </row>
    <row r="30" spans="1:19" x14ac:dyDescent="0.35">
      <c r="A30" s="18" t="s">
        <v>472</v>
      </c>
      <c r="B30" s="49"/>
      <c r="C30" s="310" t="s">
        <v>457</v>
      </c>
      <c r="D30" s="291"/>
      <c r="E30" s="82">
        <v>16822</v>
      </c>
      <c r="F30" s="82">
        <v>16822</v>
      </c>
      <c r="G30" s="82"/>
      <c r="H30" s="82"/>
      <c r="I30" s="82"/>
      <c r="J30" s="82"/>
      <c r="K30" s="82">
        <v>0</v>
      </c>
      <c r="L30" s="82">
        <v>0</v>
      </c>
      <c r="M30" s="147"/>
      <c r="N30" s="147"/>
      <c r="O30" s="82"/>
      <c r="P30" s="147"/>
      <c r="Q30" s="146"/>
      <c r="R30" s="191">
        <v>7913</v>
      </c>
      <c r="S30" s="191"/>
    </row>
    <row r="31" spans="1:19" x14ac:dyDescent="0.35">
      <c r="A31" s="18" t="s">
        <v>473</v>
      </c>
      <c r="B31" s="283" t="s">
        <v>337</v>
      </c>
      <c r="C31" s="304"/>
      <c r="D31" s="284"/>
      <c r="E31" s="82">
        <v>359916</v>
      </c>
      <c r="F31" s="82">
        <v>357174</v>
      </c>
      <c r="G31" s="82">
        <v>2742</v>
      </c>
      <c r="H31" s="82">
        <v>593</v>
      </c>
      <c r="I31" s="82">
        <v>110</v>
      </c>
      <c r="J31" s="82">
        <v>344</v>
      </c>
      <c r="K31" s="82">
        <v>-7</v>
      </c>
      <c r="L31" s="82">
        <v>-2</v>
      </c>
      <c r="M31" s="82">
        <v>-4</v>
      </c>
      <c r="N31" s="82">
        <v>-6</v>
      </c>
      <c r="O31" s="82">
        <v>0</v>
      </c>
      <c r="P31" s="82">
        <v>-6</v>
      </c>
      <c r="Q31" s="82"/>
      <c r="R31" s="82">
        <v>332822</v>
      </c>
      <c r="S31" s="82">
        <v>586</v>
      </c>
    </row>
    <row r="32" spans="1:19" x14ac:dyDescent="0.35">
      <c r="I32" s="115"/>
      <c r="J32" s="115"/>
    </row>
  </sheetData>
  <sheetProtection algorithmName="SHA-512" hashValue="NHm+m18eb7hS9udRwpNxVfpU4w0ZQjgnp6Q88oixWevmZ7AnBUuCijwQ+4DUJwMrgk9qz6TxjWRwziZ8P3fVvg==" saltValue="bHFZpA1ge+qJhSPJwfn9RA==" spinCount="100000" sheet="1" objects="1" scenarios="1" formatColumns="0" formatRows="0"/>
  <mergeCells count="29">
    <mergeCell ref="C28:D28"/>
    <mergeCell ref="C29:D29"/>
    <mergeCell ref="C30:D30"/>
    <mergeCell ref="B31:D31"/>
    <mergeCell ref="C22:D22"/>
    <mergeCell ref="C23:D23"/>
    <mergeCell ref="B24:D24"/>
    <mergeCell ref="C25:D25"/>
    <mergeCell ref="C26:D26"/>
    <mergeCell ref="C27:D27"/>
    <mergeCell ref="C21:D21"/>
    <mergeCell ref="B9:D9"/>
    <mergeCell ref="B10:D10"/>
    <mergeCell ref="C11:D11"/>
    <mergeCell ref="C12:D12"/>
    <mergeCell ref="C13:D13"/>
    <mergeCell ref="C14:D14"/>
    <mergeCell ref="C15:D15"/>
    <mergeCell ref="C17:D17"/>
    <mergeCell ref="B18:D18"/>
    <mergeCell ref="C19:D19"/>
    <mergeCell ref="C20:D20"/>
    <mergeCell ref="G6:H6"/>
    <mergeCell ref="L6:N6"/>
    <mergeCell ref="R6:S6"/>
    <mergeCell ref="E7:F7"/>
    <mergeCell ref="H7:I7"/>
    <mergeCell ref="K7:M7"/>
    <mergeCell ref="N7:P7"/>
  </mergeCells>
  <pageMargins left="0.7" right="0.7" top="0.75" bottom="0.75" header="0.3" footer="0.3"/>
  <pageSetup paperSize="9" scale="30" fitToWidth="0" fitToHeight="0" orientation="landscape" r:id="rId1"/>
  <headerFooter>
    <oddFooter>&amp;C&amp;1#&amp;"Calibri"&amp;8&amp;K000000Informationsklass: K1</oddFooter>
  </headerFooter>
  <ignoredErrors>
    <ignoredError sqref="A9:A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259-CD11-48F4-96C2-FE719F726ABA}">
  <sheetPr codeName="Sheet18"/>
  <dimension ref="A1:H10"/>
  <sheetViews>
    <sheetView showGridLines="0" zoomScale="85" zoomScaleNormal="85" workbookViewId="0"/>
  </sheetViews>
  <sheetFormatPr defaultColWidth="9.1796875" defaultRowHeight="15.5" x14ac:dyDescent="0.35"/>
  <cols>
    <col min="1" max="1" width="8.7265625" style="1" customWidth="1"/>
    <col min="2" max="2" width="65.54296875" style="1" customWidth="1"/>
    <col min="3" max="8" width="21.81640625" style="1" customWidth="1"/>
    <col min="9" max="16384" width="9.1796875" style="1"/>
  </cols>
  <sheetData>
    <row r="1" spans="1:8" ht="18.5" x14ac:dyDescent="0.45">
      <c r="A1" s="11" t="str">
        <f>'EU OV1'!A1</f>
        <v>Länsförsäkringar Hypotek, Pillar 3 disclosure 2024 Q2</v>
      </c>
    </row>
    <row r="2" spans="1:8" x14ac:dyDescent="0.35">
      <c r="A2" s="14" t="s">
        <v>57</v>
      </c>
    </row>
    <row r="3" spans="1:8" x14ac:dyDescent="0.35">
      <c r="A3" s="14" t="s">
        <v>75</v>
      </c>
    </row>
    <row r="5" spans="1:8" x14ac:dyDescent="0.35">
      <c r="A5" s="65" t="s">
        <v>794</v>
      </c>
      <c r="B5" s="37"/>
      <c r="C5" s="18" t="s">
        <v>302</v>
      </c>
      <c r="D5" s="18" t="s">
        <v>303</v>
      </c>
      <c r="E5" s="18" t="s">
        <v>304</v>
      </c>
      <c r="F5" s="18" t="s">
        <v>338</v>
      </c>
      <c r="G5" s="18" t="s">
        <v>339</v>
      </c>
      <c r="H5" s="18" t="s">
        <v>390</v>
      </c>
    </row>
    <row r="6" spans="1:8" x14ac:dyDescent="0.35">
      <c r="A6" s="37"/>
      <c r="B6" s="37"/>
      <c r="C6" s="289" t="s">
        <v>474</v>
      </c>
      <c r="D6" s="289"/>
      <c r="E6" s="289"/>
      <c r="F6" s="289"/>
      <c r="G6" s="289"/>
      <c r="H6" s="289"/>
    </row>
    <row r="7" spans="1:8" x14ac:dyDescent="0.35">
      <c r="A7" s="37"/>
      <c r="B7" s="37"/>
      <c r="C7" s="23" t="s">
        <v>475</v>
      </c>
      <c r="D7" s="23" t="s">
        <v>476</v>
      </c>
      <c r="E7" s="23" t="s">
        <v>477</v>
      </c>
      <c r="F7" s="23" t="s">
        <v>478</v>
      </c>
      <c r="G7" s="23" t="s">
        <v>479</v>
      </c>
      <c r="H7" s="23" t="s">
        <v>337</v>
      </c>
    </row>
    <row r="8" spans="1:8" x14ac:dyDescent="0.35">
      <c r="A8" s="18" t="s">
        <v>91</v>
      </c>
      <c r="B8" s="54" t="s">
        <v>444</v>
      </c>
      <c r="C8" s="82"/>
      <c r="D8" s="82">
        <v>13085</v>
      </c>
      <c r="E8" s="82">
        <v>33234</v>
      </c>
      <c r="F8" s="82">
        <v>300581</v>
      </c>
      <c r="G8" s="82">
        <v>814</v>
      </c>
      <c r="H8" s="82">
        <v>347714</v>
      </c>
    </row>
    <row r="9" spans="1:8" x14ac:dyDescent="0.35">
      <c r="A9" s="18" t="s">
        <v>96</v>
      </c>
      <c r="B9" s="54" t="s">
        <v>459</v>
      </c>
      <c r="C9" s="82"/>
      <c r="D9" s="82">
        <v>4225</v>
      </c>
      <c r="E9" s="82">
        <v>6410</v>
      </c>
      <c r="F9" s="82"/>
      <c r="G9" s="82"/>
      <c r="H9" s="82">
        <v>10635</v>
      </c>
    </row>
    <row r="10" spans="1:8" x14ac:dyDescent="0.35">
      <c r="A10" s="18" t="s">
        <v>98</v>
      </c>
      <c r="B10" s="55" t="s">
        <v>337</v>
      </c>
      <c r="C10" s="82"/>
      <c r="D10" s="82">
        <v>17310</v>
      </c>
      <c r="E10" s="82">
        <v>39644</v>
      </c>
      <c r="F10" s="82">
        <v>300581</v>
      </c>
      <c r="G10" s="82">
        <v>813.98918900000001</v>
      </c>
      <c r="H10" s="82">
        <v>358349</v>
      </c>
    </row>
  </sheetData>
  <sheetProtection algorithmName="SHA-512" hashValue="9IWu1VWnl0sriddRJIjqQK+DvhCO/C79Nx5QlKTVlo5TCnyZq6DA46swsQf5T3qN6oBL3C2rvw/rBomFhc22xA==" saltValue="aj+VYfNLOOUtmnpxAxayig==" spinCount="100000" sheet="1" objects="1" scenarios="1" formatColumns="0" formatRows="0"/>
  <mergeCells count="1">
    <mergeCell ref="C6:H6"/>
  </mergeCells>
  <pageMargins left="0.7" right="0.7" top="0.75" bottom="0.75" header="0.3" footer="0.3"/>
  <pageSetup paperSize="9" scale="60" fitToWidth="0" fitToHeight="0" orientation="landscape" r:id="rId1"/>
  <headerFooter>
    <oddFooter>&amp;C&amp;1#&amp;"Calibri"&amp;8&amp;K000000Informationsklass: K1</oddFooter>
  </headerFooter>
  <ignoredErrors>
    <ignoredError sqref="A8:A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E7-0F8B-44DB-AD87-335308775A1F}">
  <sheetPr codeName="Sheet19"/>
  <dimension ref="A1:D12"/>
  <sheetViews>
    <sheetView showGridLines="0" zoomScale="85" zoomScaleNormal="85" workbookViewId="0"/>
  </sheetViews>
  <sheetFormatPr defaultColWidth="9.1796875" defaultRowHeight="15.5" x14ac:dyDescent="0.35"/>
  <cols>
    <col min="1" max="1" width="8.7265625" style="1" customWidth="1"/>
    <col min="2" max="2" width="3.26953125" style="1" customWidth="1"/>
    <col min="3" max="3" width="65.54296875" style="1" customWidth="1"/>
    <col min="4" max="4" width="21.81640625" style="1" customWidth="1"/>
    <col min="5" max="16384" width="9.1796875" style="1"/>
  </cols>
  <sheetData>
    <row r="1" spans="1:4" ht="18.5" x14ac:dyDescent="0.45">
      <c r="A1" s="11" t="str">
        <f>'EU OV1'!A1</f>
        <v>Länsförsäkringar Hypotek, Pillar 3 disclosure 2024 Q2</v>
      </c>
    </row>
    <row r="2" spans="1:4" x14ac:dyDescent="0.35">
      <c r="A2" s="14" t="s">
        <v>58</v>
      </c>
    </row>
    <row r="3" spans="1:4" x14ac:dyDescent="0.35">
      <c r="A3" s="14" t="s">
        <v>77</v>
      </c>
    </row>
    <row r="5" spans="1:4" x14ac:dyDescent="0.35">
      <c r="A5" s="65" t="s">
        <v>794</v>
      </c>
      <c r="B5" s="37"/>
      <c r="C5" s="46"/>
      <c r="D5" s="18" t="s">
        <v>302</v>
      </c>
    </row>
    <row r="6" spans="1:4" x14ac:dyDescent="0.35">
      <c r="A6" s="102"/>
      <c r="B6" s="47"/>
      <c r="C6" s="62"/>
      <c r="D6" s="23" t="s">
        <v>480</v>
      </c>
    </row>
    <row r="7" spans="1:4" x14ac:dyDescent="0.35">
      <c r="A7" s="18" t="s">
        <v>412</v>
      </c>
      <c r="B7" s="283" t="s">
        <v>481</v>
      </c>
      <c r="C7" s="284"/>
      <c r="D7" s="192">
        <v>514</v>
      </c>
    </row>
    <row r="8" spans="1:4" x14ac:dyDescent="0.35">
      <c r="A8" s="18" t="s">
        <v>414</v>
      </c>
      <c r="B8" s="285" t="s">
        <v>482</v>
      </c>
      <c r="C8" s="286"/>
      <c r="D8" s="189">
        <v>283</v>
      </c>
    </row>
    <row r="9" spans="1:4" x14ac:dyDescent="0.35">
      <c r="A9" s="18" t="s">
        <v>446</v>
      </c>
      <c r="B9" s="285" t="s">
        <v>483</v>
      </c>
      <c r="C9" s="286"/>
      <c r="D9" s="82">
        <v>-204</v>
      </c>
    </row>
    <row r="10" spans="1:4" x14ac:dyDescent="0.35">
      <c r="A10" s="18" t="s">
        <v>448</v>
      </c>
      <c r="B10" s="20"/>
      <c r="C10" s="3" t="s">
        <v>484</v>
      </c>
      <c r="D10" s="193">
        <v>-4</v>
      </c>
    </row>
    <row r="11" spans="1:4" x14ac:dyDescent="0.35">
      <c r="A11" s="18" t="s">
        <v>450</v>
      </c>
      <c r="B11" s="20"/>
      <c r="C11" s="3" t="s">
        <v>485</v>
      </c>
      <c r="D11" s="193">
        <v>-199</v>
      </c>
    </row>
    <row r="12" spans="1:4" s="14" customFormat="1" x14ac:dyDescent="0.35">
      <c r="A12" s="181" t="s">
        <v>452</v>
      </c>
      <c r="B12" s="283" t="s">
        <v>486</v>
      </c>
      <c r="C12" s="284"/>
      <c r="D12" s="194">
        <v>593</v>
      </c>
    </row>
  </sheetData>
  <sheetProtection algorithmName="SHA-512" hashValue="rfhnfby9bXHESid3JbhsqeOuxNpUU5ds1BsigJd5TT8Uc4G0glcS2q+5lTIBF33btNRrYcx3EJ5wpPfkF9f9WA==" saltValue="SZg5RLfLfiUvFEPDPEeNMw==" spinCount="100000" sheet="1" objects="1" scenarios="1" formatColumns="0" formatRows="0"/>
  <mergeCells count="4">
    <mergeCell ref="B7:C7"/>
    <mergeCell ref="B8:C8"/>
    <mergeCell ref="B9:C9"/>
    <mergeCell ref="B12:C12"/>
  </mergeCells>
  <pageMargins left="0.7" right="0.7" top="0.75" bottom="0.75" header="0.3" footer="0.3"/>
  <pageSetup paperSize="9" scale="80" fitToWidth="0" fitToHeight="0" orientation="portrait" r:id="rId1"/>
  <headerFooter>
    <oddFooter>&amp;C&amp;1#&amp;"Calibri"&amp;8&amp;K000000Informationsklass: K1</oddFooter>
  </headerFooter>
  <ignoredErrors>
    <ignoredError sqref="A7:A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4534-6C35-4C1D-8107-65258B8D78D2}">
  <sheetPr codeName="Sheet34"/>
  <dimension ref="A1:K20"/>
  <sheetViews>
    <sheetView showGridLines="0" zoomScale="85" zoomScaleNormal="85" workbookViewId="0"/>
  </sheetViews>
  <sheetFormatPr defaultColWidth="9.1796875" defaultRowHeight="15.5" x14ac:dyDescent="0.35"/>
  <cols>
    <col min="1" max="1" width="8.7265625" style="1" customWidth="1"/>
    <col min="2" max="2" width="4.453125" style="1" customWidth="1"/>
    <col min="3" max="3" width="56.81640625" style="1" customWidth="1"/>
    <col min="4" max="10" width="21.81640625" style="1" customWidth="1"/>
    <col min="11" max="11" width="32.81640625" style="1" customWidth="1"/>
    <col min="12" max="16384" width="9.1796875" style="1"/>
  </cols>
  <sheetData>
    <row r="1" spans="1:11" ht="18.5" x14ac:dyDescent="0.45">
      <c r="A1" s="11" t="str">
        <f>'EU OV1'!A1</f>
        <v>Länsförsäkringar Hypotek, Pillar 3 disclosure 2024 Q2</v>
      </c>
    </row>
    <row r="2" spans="1:11" x14ac:dyDescent="0.35">
      <c r="A2" s="14" t="s">
        <v>61</v>
      </c>
    </row>
    <row r="3" spans="1:11" x14ac:dyDescent="0.35">
      <c r="A3" s="14" t="s">
        <v>82</v>
      </c>
    </row>
    <row r="4" spans="1:11" x14ac:dyDescent="0.35">
      <c r="H4" s="115"/>
      <c r="I4" s="115"/>
    </row>
    <row r="5" spans="1:11" x14ac:dyDescent="0.35">
      <c r="A5" s="56" t="s">
        <v>794</v>
      </c>
      <c r="B5" s="57"/>
      <c r="C5" s="58"/>
      <c r="D5" s="17" t="s">
        <v>302</v>
      </c>
      <c r="E5" s="18" t="s">
        <v>303</v>
      </c>
      <c r="F5" s="18" t="s">
        <v>304</v>
      </c>
      <c r="G5" s="18" t="s">
        <v>338</v>
      </c>
      <c r="H5" s="32" t="s">
        <v>339</v>
      </c>
      <c r="I5" s="32" t="s">
        <v>390</v>
      </c>
      <c r="J5" s="59" t="s">
        <v>291</v>
      </c>
      <c r="K5" s="59" t="s">
        <v>391</v>
      </c>
    </row>
    <row r="6" spans="1:11" x14ac:dyDescent="0.35">
      <c r="A6" s="311"/>
      <c r="B6" s="311"/>
      <c r="C6" s="60"/>
      <c r="D6" s="312" t="s">
        <v>573</v>
      </c>
      <c r="E6" s="306"/>
      <c r="F6" s="306"/>
      <c r="G6" s="313"/>
      <c r="H6" s="314" t="s">
        <v>430</v>
      </c>
      <c r="I6" s="315"/>
      <c r="J6" s="298" t="s">
        <v>574</v>
      </c>
      <c r="K6" s="298"/>
    </row>
    <row r="7" spans="1:11" ht="62" x14ac:dyDescent="0.35">
      <c r="A7" s="37"/>
      <c r="B7" s="37"/>
      <c r="C7" s="46"/>
      <c r="D7" s="29" t="s">
        <v>575</v>
      </c>
      <c r="E7" s="300" t="s">
        <v>576</v>
      </c>
      <c r="F7" s="302"/>
      <c r="G7" s="301"/>
      <c r="H7" s="277" t="s">
        <v>577</v>
      </c>
      <c r="I7" s="278" t="s">
        <v>578</v>
      </c>
      <c r="J7" s="50"/>
      <c r="K7" s="61" t="s">
        <v>579</v>
      </c>
    </row>
    <row r="8" spans="1:11" x14ac:dyDescent="0.35">
      <c r="A8" s="47"/>
      <c r="B8" s="47"/>
      <c r="C8" s="62"/>
      <c r="D8" s="63"/>
      <c r="E8" s="52"/>
      <c r="F8" s="23" t="s">
        <v>580</v>
      </c>
      <c r="G8" s="23" t="s">
        <v>581</v>
      </c>
      <c r="H8" s="279"/>
      <c r="I8" s="280"/>
      <c r="J8" s="64"/>
      <c r="K8" s="53"/>
    </row>
    <row r="9" spans="1:11" x14ac:dyDescent="0.35">
      <c r="A9" s="18" t="s">
        <v>442</v>
      </c>
      <c r="B9" s="283" t="s">
        <v>443</v>
      </c>
      <c r="C9" s="304"/>
      <c r="D9" s="186"/>
      <c r="E9" s="187"/>
      <c r="F9" s="186"/>
      <c r="G9" s="186"/>
      <c r="H9" s="185"/>
      <c r="I9" s="185"/>
      <c r="J9" s="186"/>
      <c r="K9" s="186"/>
    </row>
    <row r="10" spans="1:11" x14ac:dyDescent="0.35">
      <c r="A10" s="18" t="s">
        <v>412</v>
      </c>
      <c r="B10" s="283" t="s">
        <v>444</v>
      </c>
      <c r="C10" s="284"/>
      <c r="D10" s="82">
        <v>1828</v>
      </c>
      <c r="E10" s="147">
        <v>59</v>
      </c>
      <c r="F10" s="82">
        <v>54</v>
      </c>
      <c r="G10" s="82">
        <v>54</v>
      </c>
      <c r="H10" s="82">
        <v>0</v>
      </c>
      <c r="I10" s="82">
        <v>-1</v>
      </c>
      <c r="J10" s="82">
        <v>1881</v>
      </c>
      <c r="K10" s="82">
        <v>58</v>
      </c>
    </row>
    <row r="11" spans="1:11" x14ac:dyDescent="0.35">
      <c r="A11" s="18" t="s">
        <v>414</v>
      </c>
      <c r="B11" s="5"/>
      <c r="C11" s="21" t="s">
        <v>445</v>
      </c>
      <c r="D11" s="82"/>
      <c r="E11" s="188"/>
      <c r="F11" s="82"/>
      <c r="G11" s="82"/>
      <c r="H11" s="82"/>
      <c r="I11" s="82"/>
      <c r="J11" s="82"/>
      <c r="K11" s="82"/>
    </row>
    <row r="12" spans="1:11" x14ac:dyDescent="0.35">
      <c r="A12" s="18" t="s">
        <v>446</v>
      </c>
      <c r="B12" s="5"/>
      <c r="C12" s="21" t="s">
        <v>447</v>
      </c>
      <c r="D12" s="82"/>
      <c r="E12" s="188"/>
      <c r="F12" s="82"/>
      <c r="G12" s="82"/>
      <c r="H12" s="82"/>
      <c r="I12" s="82"/>
      <c r="J12" s="82"/>
      <c r="K12" s="82"/>
    </row>
    <row r="13" spans="1:11" x14ac:dyDescent="0.35">
      <c r="A13" s="18" t="s">
        <v>448</v>
      </c>
      <c r="B13" s="5"/>
      <c r="C13" s="21" t="s">
        <v>449</v>
      </c>
      <c r="D13" s="82"/>
      <c r="E13" s="188"/>
      <c r="F13" s="82"/>
      <c r="G13" s="82"/>
      <c r="H13" s="82"/>
      <c r="I13" s="82"/>
      <c r="J13" s="82"/>
      <c r="K13" s="82"/>
    </row>
    <row r="14" spans="1:11" x14ac:dyDescent="0.35">
      <c r="A14" s="18" t="s">
        <v>450</v>
      </c>
      <c r="B14" s="5"/>
      <c r="C14" s="21" t="s">
        <v>451</v>
      </c>
      <c r="D14" s="82"/>
      <c r="E14" s="188"/>
      <c r="F14" s="82"/>
      <c r="G14" s="82"/>
      <c r="H14" s="82"/>
      <c r="I14" s="82"/>
      <c r="J14" s="82"/>
      <c r="K14" s="82"/>
    </row>
    <row r="15" spans="1:11" x14ac:dyDescent="0.35">
      <c r="A15" s="18" t="s">
        <v>452</v>
      </c>
      <c r="B15" s="5"/>
      <c r="C15" s="21" t="s">
        <v>453</v>
      </c>
      <c r="D15" s="82">
        <v>43</v>
      </c>
      <c r="E15" s="188">
        <v>28</v>
      </c>
      <c r="F15" s="82">
        <v>26</v>
      </c>
      <c r="G15" s="82">
        <v>26</v>
      </c>
      <c r="H15" s="82">
        <v>0</v>
      </c>
      <c r="I15" s="82">
        <v>0</v>
      </c>
      <c r="J15" s="82">
        <v>71</v>
      </c>
      <c r="K15" s="82">
        <v>28</v>
      </c>
    </row>
    <row r="16" spans="1:11" x14ac:dyDescent="0.35">
      <c r="A16" s="18" t="s">
        <v>454</v>
      </c>
      <c r="B16" s="5"/>
      <c r="C16" s="21" t="s">
        <v>457</v>
      </c>
      <c r="D16" s="82">
        <v>1784</v>
      </c>
      <c r="E16" s="188">
        <v>31</v>
      </c>
      <c r="F16" s="82">
        <v>28</v>
      </c>
      <c r="G16" s="82">
        <v>28</v>
      </c>
      <c r="H16" s="82">
        <v>0</v>
      </c>
      <c r="I16" s="82">
        <v>0</v>
      </c>
      <c r="J16" s="82">
        <v>1809</v>
      </c>
      <c r="K16" s="82">
        <v>30</v>
      </c>
    </row>
    <row r="17" spans="1:11" x14ac:dyDescent="0.35">
      <c r="A17" s="18" t="s">
        <v>456</v>
      </c>
      <c r="B17" s="283" t="s">
        <v>582</v>
      </c>
      <c r="C17" s="284"/>
      <c r="D17" s="82"/>
      <c r="E17" s="188"/>
      <c r="F17" s="82"/>
      <c r="G17" s="82"/>
      <c r="H17" s="82"/>
      <c r="I17" s="82"/>
      <c r="J17" s="82"/>
      <c r="K17" s="82"/>
    </row>
    <row r="18" spans="1:11" x14ac:dyDescent="0.35">
      <c r="A18" s="18" t="s">
        <v>458</v>
      </c>
      <c r="B18" s="283" t="s">
        <v>583</v>
      </c>
      <c r="C18" s="284"/>
      <c r="D18" s="82"/>
      <c r="E18" s="188"/>
      <c r="F18" s="82"/>
      <c r="G18" s="82"/>
      <c r="H18" s="82"/>
      <c r="I18" s="82"/>
      <c r="J18" s="82"/>
      <c r="K18" s="82"/>
    </row>
    <row r="19" spans="1:11" x14ac:dyDescent="0.35">
      <c r="A19" s="18" t="s">
        <v>460</v>
      </c>
      <c r="B19" s="283" t="s">
        <v>337</v>
      </c>
      <c r="C19" s="284"/>
      <c r="D19" s="82">
        <v>1828</v>
      </c>
      <c r="E19" s="82">
        <v>59</v>
      </c>
      <c r="F19" s="82">
        <v>54</v>
      </c>
      <c r="G19" s="82">
        <v>54</v>
      </c>
      <c r="H19" s="82">
        <v>0</v>
      </c>
      <c r="I19" s="82">
        <v>-1</v>
      </c>
      <c r="J19" s="82">
        <v>1881</v>
      </c>
      <c r="K19" s="82">
        <v>58</v>
      </c>
    </row>
    <row r="20" spans="1:11" x14ac:dyDescent="0.35">
      <c r="H20" s="115"/>
      <c r="I20" s="115"/>
    </row>
  </sheetData>
  <sheetProtection algorithmName="SHA-512" hashValue="+3BC5h20cpr1+/XrkEQsN9p8yCDACZXjZhSmTnUYDFhblMX5/PO7nPa09Vk6q1GO5gv3R1SP+2M6fJ7A++6QBw==" saltValue="msS+Nh8ogPYz9XFUZKF0/w==" spinCount="100000" sheet="1" objects="1" scenarios="1" formatColumns="0" formatRows="0"/>
  <mergeCells count="10">
    <mergeCell ref="A6:B6"/>
    <mergeCell ref="D6:G6"/>
    <mergeCell ref="H6:I6"/>
    <mergeCell ref="B19:C19"/>
    <mergeCell ref="J6:K6"/>
    <mergeCell ref="B9:C9"/>
    <mergeCell ref="B10:C10"/>
    <mergeCell ref="B17:C17"/>
    <mergeCell ref="B18:C18"/>
    <mergeCell ref="E7:G7"/>
  </mergeCells>
  <pageMargins left="0.7" right="0.7" top="0.75" bottom="0.75" header="0.3" footer="0.3"/>
  <pageSetup paperSize="9" scale="50" fitToWidth="0" fitToHeight="0" orientation="landscape" r:id="rId1"/>
  <headerFooter>
    <oddFooter>&amp;C&amp;1#&amp;"Calibri"&amp;8&amp;K000000Informationsklass: K1</oddFooter>
  </headerFooter>
  <ignoredErrors>
    <ignoredError sqref="A9:A1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4506-B66B-4A73-A6B8-EFECA5066997}">
  <sheetPr codeName="Blad2">
    <tabColor rgb="FF92D050"/>
  </sheetPr>
  <dimension ref="A1"/>
  <sheetViews>
    <sheetView workbookViewId="0">
      <selection activeCell="L14" sqref="L14"/>
    </sheetView>
  </sheetViews>
  <sheetFormatPr defaultRowHeight="12.5" x14ac:dyDescent="0.25"/>
  <sheetData/>
  <sheetProtection algorithmName="SHA-512" hashValue="XQcrIqfVENyLZr7iZK8epeR97oM+CJ48yYcoDcU4MeqGhd2Y1n9XsvZLjpjBhzDf+xPV9LvayYE0TuEXiLZTWA==" saltValue="iPfL7J810C8fuHgOxovCkA==" spinCount="100000" sheet="1" objects="1" scenarios="1" formatColumns="0" formatRows="0"/>
  <pageMargins left="0.7" right="0.7" top="0.75" bottom="0.75" header="0.3" footer="0.3"/>
  <pageSetup paperSize="9" orientation="portrait" verticalDpi="0" r:id="rId1"/>
  <headerFooter>
    <oddFooter>&amp;C&amp;1#&amp;"Calibri"&amp;8&amp;K000000Informationsklass: K1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8D84-0E69-4D4D-B015-6A679C685640}">
  <sheetPr codeName="Sheet37"/>
  <dimension ref="A1:S30"/>
  <sheetViews>
    <sheetView showGridLines="0" zoomScale="85" zoomScaleNormal="85" workbookViewId="0"/>
  </sheetViews>
  <sheetFormatPr defaultColWidth="9.1796875" defaultRowHeight="15.5" x14ac:dyDescent="0.35"/>
  <cols>
    <col min="1" max="1" width="7.453125" style="1" bestFit="1" customWidth="1"/>
    <col min="2" max="2" width="65.54296875" style="1" customWidth="1"/>
    <col min="3" max="6" width="21.81640625" style="1" customWidth="1"/>
    <col min="7" max="7" width="25.1796875" style="261" customWidth="1"/>
    <col min="8" max="8" width="32.81640625" style="1" customWidth="1"/>
    <col min="9" max="16384" width="9.1796875" style="1"/>
  </cols>
  <sheetData>
    <row r="1" spans="1:8" ht="18.5" x14ac:dyDescent="0.45">
      <c r="A1" s="11" t="str">
        <f>'EU OV1'!A1</f>
        <v>Länsförsäkringar Hypotek, Pillar 3 disclosure 2024 Q2</v>
      </c>
    </row>
    <row r="2" spans="1:8" x14ac:dyDescent="0.35">
      <c r="A2" s="14" t="s">
        <v>845</v>
      </c>
    </row>
    <row r="3" spans="1:8" x14ac:dyDescent="0.35">
      <c r="A3" s="14" t="s">
        <v>76</v>
      </c>
    </row>
    <row r="5" spans="1:8" x14ac:dyDescent="0.35">
      <c r="A5" s="35" t="s">
        <v>794</v>
      </c>
      <c r="B5" s="48"/>
      <c r="C5" s="18" t="s">
        <v>302</v>
      </c>
      <c r="D5" s="18" t="s">
        <v>303</v>
      </c>
      <c r="E5" s="18" t="s">
        <v>304</v>
      </c>
      <c r="F5" s="18" t="s">
        <v>338</v>
      </c>
      <c r="G5" s="262" t="s">
        <v>339</v>
      </c>
      <c r="H5" s="18" t="s">
        <v>390</v>
      </c>
    </row>
    <row r="6" spans="1:8" ht="46.5" x14ac:dyDescent="0.35">
      <c r="A6" s="48"/>
      <c r="B6" s="48"/>
      <c r="C6" s="298" t="s">
        <v>480</v>
      </c>
      <c r="D6" s="289"/>
      <c r="E6" s="289"/>
      <c r="F6" s="289"/>
      <c r="G6" s="263" t="s">
        <v>584</v>
      </c>
      <c r="H6" s="19" t="s">
        <v>585</v>
      </c>
    </row>
    <row r="7" spans="1:8" ht="46.5" x14ac:dyDescent="0.35">
      <c r="A7" s="48"/>
      <c r="B7" s="48"/>
      <c r="C7" s="50"/>
      <c r="D7" s="298" t="s">
        <v>586</v>
      </c>
      <c r="E7" s="289"/>
      <c r="F7" s="19" t="s">
        <v>587</v>
      </c>
      <c r="G7" s="264"/>
      <c r="H7" s="51"/>
    </row>
    <row r="8" spans="1:8" x14ac:dyDescent="0.35">
      <c r="A8" s="48"/>
      <c r="B8" s="48"/>
      <c r="C8" s="52"/>
      <c r="D8" s="53"/>
      <c r="E8" s="23" t="s">
        <v>580</v>
      </c>
      <c r="F8" s="53"/>
      <c r="G8" s="265"/>
      <c r="H8" s="53"/>
    </row>
    <row r="9" spans="1:8" x14ac:dyDescent="0.35">
      <c r="A9" s="18" t="s">
        <v>412</v>
      </c>
      <c r="B9" s="54" t="s">
        <v>588</v>
      </c>
      <c r="C9" s="189">
        <v>36</v>
      </c>
      <c r="D9" s="189"/>
      <c r="E9" s="189"/>
      <c r="F9" s="189">
        <v>36</v>
      </c>
      <c r="G9" s="267">
        <v>0</v>
      </c>
      <c r="H9" s="143"/>
    </row>
    <row r="10" spans="1:8" x14ac:dyDescent="0.35">
      <c r="A10" s="18" t="s">
        <v>414</v>
      </c>
      <c r="B10" s="54" t="s">
        <v>589</v>
      </c>
      <c r="C10" s="189">
        <v>12</v>
      </c>
      <c r="D10" s="189"/>
      <c r="E10" s="189"/>
      <c r="F10" s="189">
        <v>12</v>
      </c>
      <c r="G10" s="267">
        <v>0</v>
      </c>
      <c r="H10" s="143"/>
    </row>
    <row r="11" spans="1:8" x14ac:dyDescent="0.35">
      <c r="A11" s="18" t="s">
        <v>446</v>
      </c>
      <c r="B11" s="54" t="s">
        <v>590</v>
      </c>
      <c r="C11" s="189">
        <v>181</v>
      </c>
      <c r="D11" s="189">
        <v>1</v>
      </c>
      <c r="E11" s="189"/>
      <c r="F11" s="189">
        <v>181</v>
      </c>
      <c r="G11" s="267">
        <v>0</v>
      </c>
      <c r="H11" s="143"/>
    </row>
    <row r="12" spans="1:8" x14ac:dyDescent="0.35">
      <c r="A12" s="18" t="s">
        <v>448</v>
      </c>
      <c r="B12" s="54" t="s">
        <v>591</v>
      </c>
      <c r="C12" s="189">
        <v>7</v>
      </c>
      <c r="D12" s="189"/>
      <c r="E12" s="189"/>
      <c r="F12" s="189">
        <v>7</v>
      </c>
      <c r="G12" s="267">
        <v>0</v>
      </c>
      <c r="H12" s="143"/>
    </row>
    <row r="13" spans="1:8" x14ac:dyDescent="0.35">
      <c r="A13" s="18" t="s">
        <v>450</v>
      </c>
      <c r="B13" s="54" t="s">
        <v>592</v>
      </c>
      <c r="C13" s="189">
        <v>21</v>
      </c>
      <c r="D13" s="189"/>
      <c r="E13" s="189"/>
      <c r="F13" s="189">
        <v>21</v>
      </c>
      <c r="G13" s="267">
        <v>0</v>
      </c>
      <c r="H13" s="143"/>
    </row>
    <row r="14" spans="1:8" x14ac:dyDescent="0.35">
      <c r="A14" s="18" t="s">
        <v>452</v>
      </c>
      <c r="B14" s="54" t="s">
        <v>593</v>
      </c>
      <c r="C14" s="189">
        <v>442</v>
      </c>
      <c r="D14" s="189">
        <v>1</v>
      </c>
      <c r="E14" s="189">
        <v>1</v>
      </c>
      <c r="F14" s="189">
        <v>442</v>
      </c>
      <c r="G14" s="267">
        <v>0</v>
      </c>
      <c r="H14" s="143"/>
    </row>
    <row r="15" spans="1:8" x14ac:dyDescent="0.35">
      <c r="A15" s="18" t="s">
        <v>454</v>
      </c>
      <c r="B15" s="54" t="s">
        <v>594</v>
      </c>
      <c r="C15" s="189">
        <v>338</v>
      </c>
      <c r="D15" s="189">
        <v>2</v>
      </c>
      <c r="E15" s="189">
        <v>2</v>
      </c>
      <c r="F15" s="189">
        <v>338</v>
      </c>
      <c r="G15" s="267">
        <v>0</v>
      </c>
      <c r="H15" s="143"/>
    </row>
    <row r="16" spans="1:8" x14ac:dyDescent="0.35">
      <c r="A16" s="18" t="s">
        <v>456</v>
      </c>
      <c r="B16" s="54" t="s">
        <v>595</v>
      </c>
      <c r="C16" s="189">
        <v>36</v>
      </c>
      <c r="D16" s="189"/>
      <c r="E16" s="189"/>
      <c r="F16" s="189">
        <v>36</v>
      </c>
      <c r="G16" s="267">
        <v>0</v>
      </c>
      <c r="H16" s="143"/>
    </row>
    <row r="17" spans="1:19" x14ac:dyDescent="0.35">
      <c r="A17" s="18" t="s">
        <v>458</v>
      </c>
      <c r="B17" s="54" t="s">
        <v>596</v>
      </c>
      <c r="C17" s="189">
        <v>133</v>
      </c>
      <c r="D17" s="189"/>
      <c r="E17" s="189"/>
      <c r="F17" s="189">
        <v>133</v>
      </c>
      <c r="G17" s="267">
        <v>0</v>
      </c>
      <c r="H17" s="143"/>
      <c r="S17" s="1" t="s">
        <v>907</v>
      </c>
    </row>
    <row r="18" spans="1:19" x14ac:dyDescent="0.35">
      <c r="A18" s="18" t="s">
        <v>460</v>
      </c>
      <c r="B18" s="54" t="s">
        <v>597</v>
      </c>
      <c r="C18" s="189">
        <v>50</v>
      </c>
      <c r="D18" s="189"/>
      <c r="E18" s="189"/>
      <c r="F18" s="189">
        <v>50</v>
      </c>
      <c r="G18" s="267">
        <v>0</v>
      </c>
      <c r="H18" s="143"/>
    </row>
    <row r="19" spans="1:19" x14ac:dyDescent="0.35">
      <c r="A19" s="18" t="s">
        <v>461</v>
      </c>
      <c r="B19" s="164" t="s">
        <v>599</v>
      </c>
      <c r="C19" s="189">
        <v>111</v>
      </c>
      <c r="D19" s="189"/>
      <c r="E19" s="189"/>
      <c r="F19" s="189">
        <v>111</v>
      </c>
      <c r="G19" s="267">
        <v>0</v>
      </c>
      <c r="H19" s="143"/>
    </row>
    <row r="20" spans="1:19" x14ac:dyDescent="0.35">
      <c r="A20" s="18" t="s">
        <v>462</v>
      </c>
      <c r="B20" s="164" t="s">
        <v>598</v>
      </c>
      <c r="C20" s="189">
        <v>12863</v>
      </c>
      <c r="D20" s="189">
        <v>41</v>
      </c>
      <c r="E20" s="189">
        <v>41</v>
      </c>
      <c r="F20" s="189">
        <v>12863</v>
      </c>
      <c r="G20" s="266">
        <v>-2</v>
      </c>
      <c r="H20" s="143"/>
    </row>
    <row r="21" spans="1:19" x14ac:dyDescent="0.35">
      <c r="A21" s="18" t="s">
        <v>463</v>
      </c>
      <c r="B21" s="54" t="s">
        <v>600</v>
      </c>
      <c r="C21" s="189">
        <v>166</v>
      </c>
      <c r="D21" s="189">
        <v>2</v>
      </c>
      <c r="E21" s="189"/>
      <c r="F21" s="189">
        <v>166</v>
      </c>
      <c r="G21" s="267">
        <v>0</v>
      </c>
      <c r="H21" s="143"/>
    </row>
    <row r="22" spans="1:19" x14ac:dyDescent="0.35">
      <c r="A22" s="18" t="s">
        <v>464</v>
      </c>
      <c r="B22" s="54" t="s">
        <v>601</v>
      </c>
      <c r="C22" s="189">
        <v>68</v>
      </c>
      <c r="D22" s="189"/>
      <c r="E22" s="189"/>
      <c r="F22" s="189">
        <v>68</v>
      </c>
      <c r="G22" s="267">
        <v>0</v>
      </c>
      <c r="H22" s="143"/>
    </row>
    <row r="23" spans="1:19" x14ac:dyDescent="0.35">
      <c r="A23" s="18" t="s">
        <v>465</v>
      </c>
      <c r="B23" s="54" t="s">
        <v>602</v>
      </c>
      <c r="C23" s="189"/>
      <c r="D23" s="189"/>
      <c r="E23" s="189"/>
      <c r="F23" s="189"/>
      <c r="G23" s="267">
        <v>0</v>
      </c>
      <c r="H23" s="143"/>
    </row>
    <row r="24" spans="1:19" x14ac:dyDescent="0.35">
      <c r="A24" s="18" t="s">
        <v>467</v>
      </c>
      <c r="B24" s="54" t="s">
        <v>603</v>
      </c>
      <c r="C24" s="189">
        <v>27</v>
      </c>
      <c r="D24" s="189"/>
      <c r="E24" s="189"/>
      <c r="F24" s="189">
        <v>27</v>
      </c>
      <c r="G24" s="267">
        <v>0</v>
      </c>
      <c r="H24" s="143"/>
    </row>
    <row r="25" spans="1:19" x14ac:dyDescent="0.35">
      <c r="A25" s="18" t="s">
        <v>468</v>
      </c>
      <c r="B25" s="54" t="s">
        <v>604</v>
      </c>
      <c r="C25" s="189">
        <v>27</v>
      </c>
      <c r="D25" s="189"/>
      <c r="E25" s="189"/>
      <c r="F25" s="189">
        <v>27</v>
      </c>
      <c r="G25" s="267">
        <v>0</v>
      </c>
      <c r="H25" s="143"/>
    </row>
    <row r="26" spans="1:19" x14ac:dyDescent="0.35">
      <c r="A26" s="18" t="s">
        <v>469</v>
      </c>
      <c r="B26" s="54" t="s">
        <v>605</v>
      </c>
      <c r="C26" s="189">
        <v>6</v>
      </c>
      <c r="D26" s="189">
        <v>1</v>
      </c>
      <c r="E26" s="189"/>
      <c r="F26" s="189">
        <v>6</v>
      </c>
      <c r="G26" s="267">
        <v>0</v>
      </c>
      <c r="H26" s="143"/>
    </row>
    <row r="27" spans="1:19" x14ac:dyDescent="0.35">
      <c r="A27" s="18" t="s">
        <v>470</v>
      </c>
      <c r="B27" s="54" t="s">
        <v>606</v>
      </c>
      <c r="C27" s="189">
        <v>28</v>
      </c>
      <c r="D27" s="189"/>
      <c r="E27" s="189"/>
      <c r="F27" s="189">
        <v>28</v>
      </c>
      <c r="G27" s="267">
        <v>0</v>
      </c>
      <c r="H27" s="143"/>
    </row>
    <row r="28" spans="1:19" x14ac:dyDescent="0.35">
      <c r="A28" s="18" t="s">
        <v>471</v>
      </c>
      <c r="B28" s="55" t="s">
        <v>337</v>
      </c>
      <c r="C28" s="82">
        <v>14553</v>
      </c>
      <c r="D28" s="82">
        <v>48</v>
      </c>
      <c r="E28" s="82">
        <v>44</v>
      </c>
      <c r="F28" s="82">
        <v>14553</v>
      </c>
      <c r="G28" s="206">
        <v>-2</v>
      </c>
      <c r="H28" s="135"/>
    </row>
    <row r="30" spans="1:19" x14ac:dyDescent="0.35">
      <c r="B30" s="165"/>
    </row>
  </sheetData>
  <sheetProtection algorithmName="SHA-512" hashValue="dUiNFJkuv0+NyEgPdGY3UiAPQ6fE+HSoJHBeQFYigvgs9qxKbqiUXLatrW3rA2AO1aTo3KiJovFSqjot+VUZBw==" saltValue="b3A6rRJ3jHdmp3TrpTYZWw==" spinCount="100000" sheet="1" objects="1" scenarios="1" formatColumns="0" formatRows="0"/>
  <mergeCells count="2">
    <mergeCell ref="C6:F6"/>
    <mergeCell ref="D7:E7"/>
  </mergeCells>
  <phoneticPr fontId="24" type="noConversion"/>
  <pageMargins left="0.7" right="0.7" top="0.75" bottom="0.75" header="0.3" footer="0.3"/>
  <pageSetup paperSize="9" scale="55" fitToWidth="0" fitToHeight="0" orientation="landscape" r:id="rId1"/>
  <headerFooter>
    <oddFooter>&amp;C&amp;1#&amp;"Calibri"&amp;8&amp;K000000Informationsklass: K1</oddFooter>
  </headerFooter>
  <ignoredErrors>
    <ignoredError sqref="A9:A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zoomScale="85" zoomScaleNormal="85" workbookViewId="0"/>
  </sheetViews>
  <sheetFormatPr defaultColWidth="9.1796875" defaultRowHeight="15.5" x14ac:dyDescent="0.35"/>
  <cols>
    <col min="1" max="1" width="7.7265625" style="1" customWidth="1"/>
    <col min="2" max="2" width="1.1796875" style="1" customWidth="1"/>
    <col min="3" max="3" width="60.1796875" style="1" customWidth="1"/>
    <col min="4" max="6" width="30.54296875" style="1" customWidth="1"/>
    <col min="7" max="7" width="9.1796875" style="1"/>
    <col min="8" max="8" width="19.81640625" style="1" bestFit="1" customWidth="1"/>
    <col min="9" max="9" width="22.26953125" style="1" bestFit="1" customWidth="1"/>
    <col min="10" max="16384" width="9.1796875" style="1"/>
  </cols>
  <sheetData>
    <row r="1" spans="1:9" ht="18.5" x14ac:dyDescent="0.45">
      <c r="A1" s="11" t="s">
        <v>928</v>
      </c>
    </row>
    <row r="2" spans="1:9" x14ac:dyDescent="0.35">
      <c r="A2" s="14" t="s">
        <v>54</v>
      </c>
    </row>
    <row r="3" spans="1:9" x14ac:dyDescent="0.35">
      <c r="A3" s="14" t="s">
        <v>69</v>
      </c>
    </row>
    <row r="5" spans="1:9" x14ac:dyDescent="0.35">
      <c r="A5" s="65" t="s">
        <v>794</v>
      </c>
      <c r="D5" s="289" t="s">
        <v>300</v>
      </c>
      <c r="E5" s="289"/>
      <c r="F5" s="23" t="s">
        <v>301</v>
      </c>
    </row>
    <row r="6" spans="1:9" x14ac:dyDescent="0.35">
      <c r="D6" s="18" t="s">
        <v>302</v>
      </c>
      <c r="E6" s="18" t="s">
        <v>303</v>
      </c>
      <c r="F6" s="18" t="s">
        <v>304</v>
      </c>
    </row>
    <row r="7" spans="1:9" x14ac:dyDescent="0.35">
      <c r="A7" s="102"/>
      <c r="B7" s="102"/>
      <c r="C7" s="72"/>
      <c r="D7" s="41">
        <v>45473</v>
      </c>
      <c r="E7" s="41">
        <v>45382</v>
      </c>
      <c r="F7" s="41">
        <v>45473</v>
      </c>
    </row>
    <row r="8" spans="1:9" x14ac:dyDescent="0.35">
      <c r="A8" s="18" t="s">
        <v>91</v>
      </c>
      <c r="B8" s="285" t="s">
        <v>305</v>
      </c>
      <c r="C8" s="286"/>
      <c r="D8" s="82">
        <v>87178</v>
      </c>
      <c r="E8" s="82">
        <v>84998</v>
      </c>
      <c r="F8" s="82">
        <v>6974.24</v>
      </c>
      <c r="H8" s="118"/>
    </row>
    <row r="9" spans="1:9" x14ac:dyDescent="0.35">
      <c r="A9" s="18" t="s">
        <v>96</v>
      </c>
      <c r="B9" s="5"/>
      <c r="C9" s="3" t="s">
        <v>306</v>
      </c>
      <c r="D9" s="82">
        <v>1217</v>
      </c>
      <c r="E9" s="82">
        <v>1126</v>
      </c>
      <c r="F9" s="82">
        <v>97.36</v>
      </c>
      <c r="H9" s="118"/>
    </row>
    <row r="10" spans="1:9" x14ac:dyDescent="0.35">
      <c r="A10" s="18" t="s">
        <v>98</v>
      </c>
      <c r="B10" s="5"/>
      <c r="C10" s="3" t="s">
        <v>307</v>
      </c>
      <c r="D10" s="82">
        <v>6616</v>
      </c>
      <c r="E10" s="82">
        <v>6210</v>
      </c>
      <c r="F10" s="82">
        <v>529.28</v>
      </c>
      <c r="H10" s="118"/>
    </row>
    <row r="11" spans="1:9" x14ac:dyDescent="0.35">
      <c r="A11" s="18" t="s">
        <v>102</v>
      </c>
      <c r="B11" s="5"/>
      <c r="C11" s="3" t="s">
        <v>308</v>
      </c>
      <c r="D11" s="82"/>
      <c r="E11" s="82"/>
      <c r="F11" s="82"/>
      <c r="H11" s="118"/>
    </row>
    <row r="12" spans="1:9" x14ac:dyDescent="0.35">
      <c r="A12" s="18" t="s">
        <v>309</v>
      </c>
      <c r="B12" s="5"/>
      <c r="C12" s="3" t="s">
        <v>310</v>
      </c>
      <c r="D12" s="82"/>
      <c r="E12" s="82"/>
      <c r="F12" s="82"/>
      <c r="H12" s="118"/>
    </row>
    <row r="13" spans="1:9" x14ac:dyDescent="0.35">
      <c r="A13" s="18" t="s">
        <v>104</v>
      </c>
      <c r="B13" s="5"/>
      <c r="C13" s="3" t="s">
        <v>311</v>
      </c>
      <c r="D13" s="82">
        <v>8686</v>
      </c>
      <c r="E13" s="82">
        <v>8401</v>
      </c>
      <c r="F13" s="82">
        <v>694.88</v>
      </c>
      <c r="H13" s="118"/>
    </row>
    <row r="14" spans="1:9" x14ac:dyDescent="0.35">
      <c r="A14" s="18" t="s">
        <v>108</v>
      </c>
      <c r="B14" s="285" t="s">
        <v>312</v>
      </c>
      <c r="C14" s="286"/>
      <c r="D14" s="82">
        <v>313</v>
      </c>
      <c r="E14" s="82">
        <v>401</v>
      </c>
      <c r="F14" s="82">
        <v>25.04</v>
      </c>
      <c r="H14" s="118"/>
      <c r="I14" s="151"/>
    </row>
    <row r="15" spans="1:9" x14ac:dyDescent="0.35">
      <c r="A15" s="18" t="s">
        <v>111</v>
      </c>
      <c r="B15" s="5"/>
      <c r="C15" s="3" t="s">
        <v>306</v>
      </c>
      <c r="D15" s="82">
        <v>209</v>
      </c>
      <c r="E15" s="82">
        <v>241</v>
      </c>
      <c r="F15" s="82">
        <v>16.72</v>
      </c>
      <c r="H15" s="118"/>
    </row>
    <row r="16" spans="1:9" x14ac:dyDescent="0.35">
      <c r="A16" s="18" t="s">
        <v>113</v>
      </c>
      <c r="B16" s="5"/>
      <c r="C16" s="3" t="s">
        <v>313</v>
      </c>
      <c r="D16" s="82"/>
      <c r="E16" s="82"/>
      <c r="F16" s="82"/>
      <c r="H16" s="118"/>
    </row>
    <row r="17" spans="1:8" x14ac:dyDescent="0.35">
      <c r="A17" s="18" t="s">
        <v>314</v>
      </c>
      <c r="B17" s="5"/>
      <c r="C17" s="3" t="s">
        <v>315</v>
      </c>
      <c r="D17" s="82"/>
      <c r="E17" s="82"/>
      <c r="F17" s="82"/>
      <c r="H17" s="118"/>
    </row>
    <row r="18" spans="1:8" x14ac:dyDescent="0.35">
      <c r="A18" s="18" t="s">
        <v>316</v>
      </c>
      <c r="B18" s="5"/>
      <c r="C18" s="3" t="s">
        <v>317</v>
      </c>
      <c r="D18" s="82">
        <v>103</v>
      </c>
      <c r="E18" s="82">
        <v>159</v>
      </c>
      <c r="F18" s="82">
        <v>8.24</v>
      </c>
      <c r="H18" s="118"/>
    </row>
    <row r="19" spans="1:8" x14ac:dyDescent="0.35">
      <c r="A19" s="18" t="s">
        <v>115</v>
      </c>
      <c r="B19" s="5"/>
      <c r="C19" s="3" t="s">
        <v>318</v>
      </c>
      <c r="D19" s="82">
        <v>1</v>
      </c>
      <c r="E19" s="82"/>
      <c r="F19" s="82">
        <v>0.08</v>
      </c>
      <c r="H19" s="118"/>
    </row>
    <row r="20" spans="1:8" s="115" customFormat="1" x14ac:dyDescent="0.35">
      <c r="A20" s="32" t="s">
        <v>117</v>
      </c>
      <c r="B20" s="287" t="s">
        <v>116</v>
      </c>
      <c r="C20" s="288"/>
      <c r="D20" s="82"/>
      <c r="E20" s="82"/>
      <c r="F20" s="82"/>
      <c r="H20" s="118"/>
    </row>
    <row r="21" spans="1:8" s="115" customFormat="1" x14ac:dyDescent="0.35">
      <c r="A21" s="32" t="s">
        <v>119</v>
      </c>
      <c r="B21" s="287" t="s">
        <v>116</v>
      </c>
      <c r="C21" s="288"/>
      <c r="D21" s="82"/>
      <c r="E21" s="82"/>
      <c r="F21" s="82"/>
      <c r="H21" s="118"/>
    </row>
    <row r="22" spans="1:8" s="115" customFormat="1" x14ac:dyDescent="0.35">
      <c r="A22" s="32" t="s">
        <v>121</v>
      </c>
      <c r="B22" s="287" t="s">
        <v>116</v>
      </c>
      <c r="C22" s="288"/>
      <c r="D22" s="82"/>
      <c r="E22" s="82"/>
      <c r="F22" s="82"/>
      <c r="H22" s="118"/>
    </row>
    <row r="23" spans="1:8" s="115" customFormat="1" x14ac:dyDescent="0.35">
      <c r="A23" s="32" t="s">
        <v>123</v>
      </c>
      <c r="B23" s="287" t="s">
        <v>116</v>
      </c>
      <c r="C23" s="288"/>
      <c r="D23" s="82"/>
      <c r="E23" s="82"/>
      <c r="F23" s="82"/>
      <c r="H23" s="118"/>
    </row>
    <row r="24" spans="1:8" s="115" customFormat="1" x14ac:dyDescent="0.35">
      <c r="A24" s="32" t="s">
        <v>125</v>
      </c>
      <c r="B24" s="287" t="s">
        <v>116</v>
      </c>
      <c r="C24" s="288"/>
      <c r="D24" s="82"/>
      <c r="E24" s="82"/>
      <c r="F24" s="82"/>
      <c r="H24" s="118"/>
    </row>
    <row r="25" spans="1:8" x14ac:dyDescent="0.35">
      <c r="A25" s="18" t="s">
        <v>127</v>
      </c>
      <c r="B25" s="290" t="s">
        <v>319</v>
      </c>
      <c r="C25" s="291"/>
      <c r="D25" s="82"/>
      <c r="E25" s="82"/>
      <c r="F25" s="82"/>
      <c r="H25" s="118"/>
    </row>
    <row r="26" spans="1:8" x14ac:dyDescent="0.35">
      <c r="A26" s="18" t="s">
        <v>129</v>
      </c>
      <c r="B26" s="290" t="s">
        <v>320</v>
      </c>
      <c r="C26" s="291"/>
      <c r="D26" s="82"/>
      <c r="E26" s="82"/>
      <c r="F26" s="82"/>
      <c r="H26" s="118"/>
    </row>
    <row r="27" spans="1:8" x14ac:dyDescent="0.35">
      <c r="A27" s="18" t="s">
        <v>131</v>
      </c>
      <c r="B27" s="5"/>
      <c r="C27" s="3" t="s">
        <v>321</v>
      </c>
      <c r="D27" s="82"/>
      <c r="E27" s="82"/>
      <c r="F27" s="82"/>
      <c r="H27" s="118"/>
    </row>
    <row r="28" spans="1:8" x14ac:dyDescent="0.35">
      <c r="A28" s="18" t="s">
        <v>133</v>
      </c>
      <c r="B28" s="5"/>
      <c r="C28" s="3" t="s">
        <v>322</v>
      </c>
      <c r="D28" s="82"/>
      <c r="E28" s="82"/>
      <c r="F28" s="82"/>
      <c r="H28" s="118"/>
    </row>
    <row r="29" spans="1:8" x14ac:dyDescent="0.35">
      <c r="A29" s="18" t="s">
        <v>135</v>
      </c>
      <c r="B29" s="5"/>
      <c r="C29" s="3" t="s">
        <v>323</v>
      </c>
      <c r="D29" s="82"/>
      <c r="E29" s="82"/>
      <c r="F29" s="82"/>
      <c r="H29" s="118"/>
    </row>
    <row r="30" spans="1:8" x14ac:dyDescent="0.35">
      <c r="A30" s="18" t="s">
        <v>324</v>
      </c>
      <c r="B30" s="5"/>
      <c r="C30" s="3" t="s">
        <v>325</v>
      </c>
      <c r="D30" s="82"/>
      <c r="E30" s="82"/>
      <c r="F30" s="82"/>
      <c r="H30" s="118"/>
    </row>
    <row r="31" spans="1:8" x14ac:dyDescent="0.35">
      <c r="A31" s="18" t="s">
        <v>137</v>
      </c>
      <c r="B31" s="285" t="s">
        <v>326</v>
      </c>
      <c r="C31" s="286"/>
      <c r="D31" s="82"/>
      <c r="E31" s="82"/>
      <c r="F31" s="82"/>
      <c r="H31" s="118"/>
    </row>
    <row r="32" spans="1:8" x14ac:dyDescent="0.35">
      <c r="A32" s="18" t="s">
        <v>146</v>
      </c>
      <c r="B32" s="5"/>
      <c r="C32" s="3" t="s">
        <v>306</v>
      </c>
      <c r="D32" s="82"/>
      <c r="E32" s="82"/>
      <c r="F32" s="82"/>
      <c r="H32" s="118"/>
    </row>
    <row r="33" spans="1:8" x14ac:dyDescent="0.35">
      <c r="A33" s="18" t="s">
        <v>148</v>
      </c>
      <c r="B33" s="5"/>
      <c r="C33" s="3" t="s">
        <v>327</v>
      </c>
      <c r="D33" s="82"/>
      <c r="E33" s="82"/>
      <c r="F33" s="82"/>
      <c r="H33" s="118"/>
    </row>
    <row r="34" spans="1:8" x14ac:dyDescent="0.35">
      <c r="A34" s="18" t="s">
        <v>328</v>
      </c>
      <c r="B34" s="285" t="s">
        <v>329</v>
      </c>
      <c r="C34" s="286"/>
      <c r="D34" s="82"/>
      <c r="E34" s="82"/>
      <c r="F34" s="82"/>
      <c r="H34" s="118"/>
    </row>
    <row r="35" spans="1:8" x14ac:dyDescent="0.35">
      <c r="A35" s="18" t="s">
        <v>150</v>
      </c>
      <c r="B35" s="285" t="s">
        <v>330</v>
      </c>
      <c r="C35" s="286"/>
      <c r="D35" s="82">
        <v>2677</v>
      </c>
      <c r="E35" s="82">
        <v>2677</v>
      </c>
      <c r="F35" s="82">
        <v>214.16</v>
      </c>
      <c r="H35" s="118"/>
    </row>
    <row r="36" spans="1:8" x14ac:dyDescent="0.35">
      <c r="A36" s="18" t="s">
        <v>331</v>
      </c>
      <c r="B36" s="5"/>
      <c r="C36" s="3" t="s">
        <v>332</v>
      </c>
      <c r="D36" s="82"/>
      <c r="E36" s="82"/>
      <c r="F36" s="82"/>
      <c r="H36" s="118"/>
    </row>
    <row r="37" spans="1:8" x14ac:dyDescent="0.35">
      <c r="A37" s="18" t="s">
        <v>333</v>
      </c>
      <c r="B37" s="5"/>
      <c r="C37" s="3" t="s">
        <v>334</v>
      </c>
      <c r="D37" s="82">
        <v>2677</v>
      </c>
      <c r="E37" s="82">
        <v>2677</v>
      </c>
      <c r="F37" s="82">
        <v>214.16</v>
      </c>
      <c r="H37" s="118"/>
    </row>
    <row r="38" spans="1:8" x14ac:dyDescent="0.35">
      <c r="A38" s="18" t="s">
        <v>335</v>
      </c>
      <c r="B38" s="5"/>
      <c r="C38" s="3" t="s">
        <v>336</v>
      </c>
      <c r="D38" s="82"/>
      <c r="E38" s="82"/>
      <c r="F38" s="82"/>
      <c r="H38" s="118"/>
    </row>
    <row r="39" spans="1:8" ht="31.5" customHeight="1" x14ac:dyDescent="0.35">
      <c r="A39" s="18" t="s">
        <v>152</v>
      </c>
      <c r="B39" s="285" t="s">
        <v>838</v>
      </c>
      <c r="C39" s="286"/>
      <c r="D39" s="82">
        <v>70</v>
      </c>
      <c r="E39" s="82">
        <v>63</v>
      </c>
      <c r="F39" s="82">
        <v>5.6000000000000005</v>
      </c>
      <c r="H39" s="118"/>
    </row>
    <row r="40" spans="1:8" s="115" customFormat="1" x14ac:dyDescent="0.35">
      <c r="A40" s="32" t="s">
        <v>153</v>
      </c>
      <c r="B40" s="287" t="s">
        <v>116</v>
      </c>
      <c r="C40" s="288"/>
      <c r="D40" s="82"/>
      <c r="E40" s="82"/>
      <c r="F40" s="82"/>
      <c r="H40" s="118"/>
    </row>
    <row r="41" spans="1:8" s="115" customFormat="1" x14ac:dyDescent="0.35">
      <c r="A41" s="32" t="s">
        <v>159</v>
      </c>
      <c r="B41" s="287" t="s">
        <v>116</v>
      </c>
      <c r="C41" s="288"/>
      <c r="D41" s="82"/>
      <c r="E41" s="82"/>
      <c r="F41" s="82"/>
      <c r="H41" s="118"/>
    </row>
    <row r="42" spans="1:8" s="115" customFormat="1" x14ac:dyDescent="0.35">
      <c r="A42" s="32" t="s">
        <v>160</v>
      </c>
      <c r="B42" s="287" t="s">
        <v>116</v>
      </c>
      <c r="C42" s="288"/>
      <c r="D42" s="82"/>
      <c r="E42" s="82"/>
      <c r="F42" s="82"/>
      <c r="H42" s="118"/>
    </row>
    <row r="43" spans="1:8" s="115" customFormat="1" x14ac:dyDescent="0.35">
      <c r="A43" s="32" t="s">
        <v>164</v>
      </c>
      <c r="B43" s="287" t="s">
        <v>116</v>
      </c>
      <c r="C43" s="288"/>
      <c r="D43" s="82"/>
      <c r="E43" s="82"/>
      <c r="F43" s="82"/>
      <c r="H43" s="118"/>
    </row>
    <row r="44" spans="1:8" x14ac:dyDescent="0.35">
      <c r="A44" s="18" t="s">
        <v>166</v>
      </c>
      <c r="B44" s="283" t="s">
        <v>337</v>
      </c>
      <c r="C44" s="284"/>
      <c r="D44" s="83">
        <v>90168</v>
      </c>
      <c r="E44" s="83">
        <v>88076</v>
      </c>
      <c r="F44" s="83">
        <v>7213.4400000000005</v>
      </c>
      <c r="H44" s="118"/>
    </row>
  </sheetData>
  <sheetProtection algorithmName="SHA-512" hashValue="DAF77HvER4RyMbg9bDJDyVnwh8dKKY7EJy6CbSzWzgG/+IJYNXBYf+KZd6kPIsrDk/NFFGJgEXVyb9yusD7ArQ==" saltValue="eADK+FEz2ti96RR08KFsHQ==" spinCount="100000" sheet="1" objects="1" scenarios="1" formatColumns="0" formatRows="0"/>
  <mergeCells count="19">
    <mergeCell ref="B34:C34"/>
    <mergeCell ref="D5:E5"/>
    <mergeCell ref="B8:C8"/>
    <mergeCell ref="B14:C14"/>
    <mergeCell ref="B20:C20"/>
    <mergeCell ref="B21:C21"/>
    <mergeCell ref="B22:C22"/>
    <mergeCell ref="B23:C23"/>
    <mergeCell ref="B24:C24"/>
    <mergeCell ref="B25:C25"/>
    <mergeCell ref="B26:C26"/>
    <mergeCell ref="B31:C31"/>
    <mergeCell ref="B44:C44"/>
    <mergeCell ref="B35:C35"/>
    <mergeCell ref="B39:C39"/>
    <mergeCell ref="B40:C40"/>
    <mergeCell ref="B41:C41"/>
    <mergeCell ref="B42:C42"/>
    <mergeCell ref="B43:C43"/>
  </mergeCells>
  <pageMargins left="0.7" right="0.7" top="0.75" bottom="0.75" header="0.3" footer="0.3"/>
  <pageSetup paperSize="9" scale="50" fitToWidth="0" fitToHeight="0" orientation="portrait" r:id="rId1"/>
  <headerFooter>
    <oddFooter>&amp;C&amp;1#&amp;"Calibri"&amp;8&amp;K000000Informationsklass: K1</oddFooter>
  </headerFooter>
  <ignoredErrors>
    <ignoredError sqref="A8:A4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956-710B-4D87-8F2F-8747A0F7C8BE}">
  <sheetPr codeName="Sheet39"/>
  <dimension ref="A1:E15"/>
  <sheetViews>
    <sheetView showGridLines="0" zoomScale="85" zoomScaleNormal="85" workbookViewId="0"/>
  </sheetViews>
  <sheetFormatPr defaultColWidth="9.1796875" defaultRowHeight="15.5" x14ac:dyDescent="0.35"/>
  <cols>
    <col min="1" max="1" width="7.453125" style="1" bestFit="1" customWidth="1"/>
    <col min="2" max="2" width="3.26953125" style="1" customWidth="1"/>
    <col min="3" max="3" width="43.7265625" style="1" customWidth="1"/>
    <col min="4" max="5" width="21.81640625" style="1" customWidth="1"/>
    <col min="6" max="16384" width="9.1796875" style="1"/>
  </cols>
  <sheetData>
    <row r="1" spans="1:5" ht="18.5" x14ac:dyDescent="0.45">
      <c r="A1" s="11" t="str">
        <f>'EU OV1'!A1</f>
        <v>Länsförsäkringar Hypotek, Pillar 3 disclosure 2024 Q2</v>
      </c>
    </row>
    <row r="2" spans="1:5" x14ac:dyDescent="0.35">
      <c r="A2" s="14" t="s">
        <v>62</v>
      </c>
    </row>
    <row r="3" spans="1:5" x14ac:dyDescent="0.35">
      <c r="A3" s="14" t="s">
        <v>82</v>
      </c>
    </row>
    <row r="5" spans="1:5" x14ac:dyDescent="0.35">
      <c r="A5" s="35" t="s">
        <v>794</v>
      </c>
      <c r="B5" s="37"/>
      <c r="C5" s="37"/>
      <c r="D5" s="18" t="s">
        <v>302</v>
      </c>
      <c r="E5" s="18" t="s">
        <v>303</v>
      </c>
    </row>
    <row r="6" spans="1:5" x14ac:dyDescent="0.35">
      <c r="A6" s="37"/>
      <c r="B6" s="37"/>
      <c r="C6" s="37"/>
      <c r="D6" s="312" t="s">
        <v>607</v>
      </c>
      <c r="E6" s="313"/>
    </row>
    <row r="7" spans="1:5" ht="31" x14ac:dyDescent="0.35">
      <c r="A7" s="37"/>
      <c r="B7" s="37"/>
      <c r="C7" s="48"/>
      <c r="D7" s="23" t="s">
        <v>608</v>
      </c>
      <c r="E7" s="23" t="s">
        <v>609</v>
      </c>
    </row>
    <row r="8" spans="1:5" x14ac:dyDescent="0.35">
      <c r="A8" s="18" t="s">
        <v>412</v>
      </c>
      <c r="B8" s="283" t="s">
        <v>610</v>
      </c>
      <c r="C8" s="284"/>
      <c r="D8" s="189"/>
      <c r="E8" s="186"/>
    </row>
    <row r="9" spans="1:5" x14ac:dyDescent="0.35">
      <c r="A9" s="18" t="s">
        <v>414</v>
      </c>
      <c r="B9" s="283" t="s">
        <v>611</v>
      </c>
      <c r="C9" s="284"/>
      <c r="D9" s="189"/>
      <c r="E9" s="186"/>
    </row>
    <row r="10" spans="1:5" x14ac:dyDescent="0.35">
      <c r="A10" s="18" t="s">
        <v>446</v>
      </c>
      <c r="B10" s="49"/>
      <c r="C10" s="21" t="s">
        <v>612</v>
      </c>
      <c r="D10" s="189"/>
      <c r="E10" s="186"/>
    </row>
    <row r="11" spans="1:5" x14ac:dyDescent="0.35">
      <c r="A11" s="18" t="s">
        <v>448</v>
      </c>
      <c r="B11" s="49"/>
      <c r="C11" s="21" t="s">
        <v>613</v>
      </c>
      <c r="D11" s="189"/>
      <c r="E11" s="186"/>
    </row>
    <row r="12" spans="1:5" x14ac:dyDescent="0.35">
      <c r="A12" s="18" t="s">
        <v>450</v>
      </c>
      <c r="B12" s="49"/>
      <c r="C12" s="21" t="s">
        <v>614</v>
      </c>
      <c r="D12" s="189"/>
      <c r="E12" s="186"/>
    </row>
    <row r="13" spans="1:5" x14ac:dyDescent="0.35">
      <c r="A13" s="18" t="s">
        <v>452</v>
      </c>
      <c r="B13" s="49"/>
      <c r="C13" s="21" t="s">
        <v>615</v>
      </c>
      <c r="D13" s="189"/>
      <c r="E13" s="186"/>
    </row>
    <row r="14" spans="1:5" x14ac:dyDescent="0.35">
      <c r="A14" s="18" t="s">
        <v>454</v>
      </c>
      <c r="B14" s="49"/>
      <c r="C14" s="21" t="s">
        <v>426</v>
      </c>
      <c r="D14" s="189"/>
      <c r="E14" s="186"/>
    </row>
    <row r="15" spans="1:5" x14ac:dyDescent="0.35">
      <c r="A15" s="18" t="s">
        <v>456</v>
      </c>
      <c r="B15" s="283" t="s">
        <v>337</v>
      </c>
      <c r="C15" s="284"/>
      <c r="D15" s="189"/>
      <c r="E15" s="185"/>
    </row>
  </sheetData>
  <sheetProtection algorithmName="SHA-512" hashValue="gpeY87W1YUqa8QxrsWNXZLmal9vwETJRMwViTFQpXvfFuIws0aUuK+Qs/tjNFwhNYJ9jj0IZJl4qwIQ5q79Dkg==" saltValue="wX6MBdu3HCOZPYgec09GvA==" spinCount="100000" sheet="1" objects="1" scenarios="1" formatColumns="0" formatRows="0"/>
  <mergeCells count="4">
    <mergeCell ref="D6:E6"/>
    <mergeCell ref="B8:C8"/>
    <mergeCell ref="B9:C9"/>
    <mergeCell ref="B15:C15"/>
  </mergeCells>
  <pageMargins left="0.7" right="0.7" top="0.75" bottom="0.75" header="0.3" footer="0.3"/>
  <pageSetup paperSize="9" scale="80" fitToWidth="0" fitToHeight="0" orientation="portrait" r:id="rId1"/>
  <headerFooter>
    <oddFooter>&amp;C&amp;1#&amp;"Calibri"&amp;8&amp;K000000Informationsklass: K1</oddFooter>
  </headerFooter>
  <ignoredErrors>
    <ignoredError sqref="A8:A1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152-94C2-49F0-AF8A-CE4405054C13}">
  <sheetPr codeName="Sheet21"/>
  <dimension ref="A1:G18"/>
  <sheetViews>
    <sheetView showGridLines="0" zoomScale="85" zoomScaleNormal="85" workbookViewId="0"/>
  </sheetViews>
  <sheetFormatPr defaultColWidth="9.1796875" defaultRowHeight="15.5" x14ac:dyDescent="0.35"/>
  <cols>
    <col min="1" max="1" width="9.1796875" style="1"/>
    <col min="2" max="2" width="30" style="1" customWidth="1"/>
    <col min="3" max="7" width="21.81640625" style="1" customWidth="1"/>
    <col min="8" max="16384" width="9.1796875" style="1"/>
  </cols>
  <sheetData>
    <row r="1" spans="1:7" ht="18.5" x14ac:dyDescent="0.45">
      <c r="A1" s="11" t="str">
        <f>'EU OV1'!A1</f>
        <v>Länsförsäkringar Hypotek, Pillar 3 disclosure 2024 Q2</v>
      </c>
    </row>
    <row r="2" spans="1:7" x14ac:dyDescent="0.35">
      <c r="A2" s="14" t="s">
        <v>59</v>
      </c>
    </row>
    <row r="3" spans="1:7" x14ac:dyDescent="0.35">
      <c r="A3" s="14" t="s">
        <v>78</v>
      </c>
    </row>
    <row r="5" spans="1:7" ht="31" x14ac:dyDescent="0.35">
      <c r="A5" s="65" t="s">
        <v>794</v>
      </c>
      <c r="B5" s="87"/>
      <c r="C5" s="88" t="s">
        <v>662</v>
      </c>
      <c r="D5" s="89" t="s">
        <v>663</v>
      </c>
      <c r="E5" s="90"/>
      <c r="F5" s="90"/>
      <c r="G5" s="91"/>
    </row>
    <row r="6" spans="1:7" ht="31" x14ac:dyDescent="0.35">
      <c r="B6" s="92"/>
      <c r="C6" s="93"/>
      <c r="D6" s="94"/>
      <c r="E6" s="88" t="s">
        <v>791</v>
      </c>
      <c r="F6" s="89" t="s">
        <v>792</v>
      </c>
      <c r="G6" s="95"/>
    </row>
    <row r="7" spans="1:7" ht="31" x14ac:dyDescent="0.35">
      <c r="B7" s="92"/>
      <c r="C7" s="96"/>
      <c r="D7" s="97"/>
      <c r="E7" s="96"/>
      <c r="F7" s="97"/>
      <c r="G7" s="88" t="s">
        <v>793</v>
      </c>
    </row>
    <row r="8" spans="1:7" x14ac:dyDescent="0.35">
      <c r="B8" s="92"/>
      <c r="C8" s="98" t="s">
        <v>302</v>
      </c>
      <c r="D8" s="99" t="s">
        <v>303</v>
      </c>
      <c r="E8" s="98" t="s">
        <v>304</v>
      </c>
      <c r="F8" s="99" t="s">
        <v>338</v>
      </c>
      <c r="G8" s="98" t="s">
        <v>339</v>
      </c>
    </row>
    <row r="9" spans="1:7" ht="15.65" customHeight="1" x14ac:dyDescent="0.35">
      <c r="A9" s="13">
        <v>1</v>
      </c>
      <c r="B9" s="100" t="s">
        <v>444</v>
      </c>
      <c r="C9" s="198">
        <v>7473.641723643982</v>
      </c>
      <c r="D9" s="198">
        <v>325432</v>
      </c>
      <c r="E9" s="198">
        <v>325432.12410154997</v>
      </c>
      <c r="F9" s="198"/>
      <c r="G9" s="198"/>
    </row>
    <row r="10" spans="1:7" ht="15.65" customHeight="1" x14ac:dyDescent="0.35">
      <c r="A10" s="13">
        <v>2</v>
      </c>
      <c r="B10" s="100" t="s">
        <v>664</v>
      </c>
      <c r="C10" s="198">
        <v>10634.777472289999</v>
      </c>
      <c r="D10" s="198"/>
      <c r="E10" s="198"/>
      <c r="F10" s="198"/>
      <c r="G10" s="146"/>
    </row>
    <row r="11" spans="1:7" x14ac:dyDescent="0.35">
      <c r="A11" s="13">
        <v>3</v>
      </c>
      <c r="B11" s="100" t="s">
        <v>337</v>
      </c>
      <c r="C11" s="198">
        <v>18108.419195933981</v>
      </c>
      <c r="D11" s="198">
        <v>325432</v>
      </c>
      <c r="E11" s="198">
        <v>325432.12410154997</v>
      </c>
      <c r="F11" s="198"/>
      <c r="G11" s="198"/>
    </row>
    <row r="12" spans="1:7" ht="31" customHeight="1" x14ac:dyDescent="0.35">
      <c r="A12" s="13">
        <v>4</v>
      </c>
      <c r="B12" s="101" t="s">
        <v>665</v>
      </c>
      <c r="C12" s="198">
        <v>21.196987206000088</v>
      </c>
      <c r="D12" s="198">
        <v>585.89608413999997</v>
      </c>
      <c r="E12" s="198">
        <v>585.89608413999997</v>
      </c>
      <c r="F12" s="198"/>
      <c r="G12" s="198"/>
    </row>
    <row r="13" spans="1:7" x14ac:dyDescent="0.35">
      <c r="A13" s="13">
        <v>5</v>
      </c>
      <c r="B13" s="101" t="s">
        <v>666</v>
      </c>
      <c r="C13" s="82">
        <v>0</v>
      </c>
      <c r="D13" s="198">
        <v>336</v>
      </c>
      <c r="E13" s="146"/>
      <c r="F13" s="146"/>
      <c r="G13" s="146"/>
    </row>
    <row r="14" spans="1:7" s="153" customFormat="1" ht="31" x14ac:dyDescent="0.35">
      <c r="A14" s="13" t="s">
        <v>921</v>
      </c>
      <c r="B14" s="101" t="s">
        <v>922</v>
      </c>
      <c r="C14" s="82">
        <v>0</v>
      </c>
      <c r="D14" s="198">
        <v>336</v>
      </c>
      <c r="E14" s="146"/>
      <c r="F14" s="146"/>
      <c r="G14" s="146"/>
    </row>
    <row r="16" spans="1:7" x14ac:dyDescent="0.35">
      <c r="C16" s="182"/>
    </row>
    <row r="17" spans="3:3" x14ac:dyDescent="0.35">
      <c r="C17" s="182"/>
    </row>
    <row r="18" spans="3:3" x14ac:dyDescent="0.35">
      <c r="C18" s="183"/>
    </row>
  </sheetData>
  <sheetProtection algorithmName="SHA-512" hashValue="IGujfnnk5TyUm4XNBPnvk2ajSRmBg0Nw25a7eiuRAluYj7E6L5DGfMaHRAHX5LhqA22Nz13IOlPKOqIPWvPNTQ==" saltValue="FUHQM7E5lzbdll2bA+BQCA==" spinCount="100000" sheet="1" objects="1" scenarios="1" formatColumns="0" formatRows="0"/>
  <pageMargins left="0.7" right="0.7" top="0.75" bottom="0.75" header="0.3" footer="0.3"/>
  <pageSetup paperSize="9" scale="55" fitToWidth="0" fitToHeight="0" orientation="portrait" r:id="rId1"/>
  <headerFooter>
    <oddFooter>&amp;C&amp;1#&amp;"Calibri"&amp;8&amp;K000000Informationsklass: K1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3157-1CA3-485C-A586-6CA64279E0C4}">
  <sheetPr codeName="Sheet22"/>
  <dimension ref="A1:H27"/>
  <sheetViews>
    <sheetView showGridLines="0" zoomScale="85" zoomScaleNormal="85" workbookViewId="0"/>
  </sheetViews>
  <sheetFormatPr defaultColWidth="9.1796875" defaultRowHeight="15.5" x14ac:dyDescent="0.35"/>
  <cols>
    <col min="1" max="1" width="7.453125" style="1" bestFit="1" customWidth="1"/>
    <col min="2" max="2" width="65.54296875" style="1" customWidth="1"/>
    <col min="3" max="8" width="30.54296875" style="1" customWidth="1"/>
    <col min="9" max="16384" width="9.1796875" style="1"/>
  </cols>
  <sheetData>
    <row r="1" spans="1:8" ht="18.5" x14ac:dyDescent="0.45">
      <c r="A1" s="11" t="str">
        <f>'EU OV1'!A1</f>
        <v>Länsförsäkringar Hypotek, Pillar 3 disclosure 2024 Q2</v>
      </c>
    </row>
    <row r="2" spans="1:8" x14ac:dyDescent="0.35">
      <c r="A2" s="14" t="s">
        <v>840</v>
      </c>
    </row>
    <row r="3" spans="1:8" x14ac:dyDescent="0.35">
      <c r="A3" s="14" t="s">
        <v>79</v>
      </c>
    </row>
    <row r="5" spans="1:8" x14ac:dyDescent="0.35">
      <c r="A5" s="65" t="s">
        <v>794</v>
      </c>
      <c r="B5" s="70"/>
      <c r="C5" s="313" t="s">
        <v>487</v>
      </c>
      <c r="D5" s="289"/>
      <c r="E5" s="312" t="s">
        <v>488</v>
      </c>
      <c r="F5" s="313"/>
      <c r="G5" s="289" t="s">
        <v>489</v>
      </c>
      <c r="H5" s="289"/>
    </row>
    <row r="6" spans="1:8" x14ac:dyDescent="0.35">
      <c r="A6" s="84"/>
      <c r="B6" s="50" t="s">
        <v>490</v>
      </c>
      <c r="C6" s="85" t="s">
        <v>491</v>
      </c>
      <c r="D6" s="23" t="s">
        <v>466</v>
      </c>
      <c r="E6" s="85" t="s">
        <v>491</v>
      </c>
      <c r="F6" s="23" t="s">
        <v>492</v>
      </c>
      <c r="G6" s="23" t="s">
        <v>493</v>
      </c>
      <c r="H6" s="23" t="s">
        <v>494</v>
      </c>
    </row>
    <row r="7" spans="1:8" x14ac:dyDescent="0.35">
      <c r="A7" s="84"/>
      <c r="B7" s="53"/>
      <c r="C7" s="86" t="s">
        <v>302</v>
      </c>
      <c r="D7" s="59" t="s">
        <v>303</v>
      </c>
      <c r="E7" s="59" t="s">
        <v>304</v>
      </c>
      <c r="F7" s="59" t="s">
        <v>338</v>
      </c>
      <c r="G7" s="59" t="s">
        <v>339</v>
      </c>
      <c r="H7" s="59" t="s">
        <v>390</v>
      </c>
    </row>
    <row r="8" spans="1:8" x14ac:dyDescent="0.35">
      <c r="A8" s="18" t="s">
        <v>91</v>
      </c>
      <c r="B8" s="54" t="s">
        <v>495</v>
      </c>
      <c r="C8" s="82">
        <v>1</v>
      </c>
      <c r="D8" s="82"/>
      <c r="E8" s="82">
        <v>1</v>
      </c>
      <c r="F8" s="82"/>
      <c r="G8" s="82"/>
      <c r="H8" s="27"/>
    </row>
    <row r="9" spans="1:8" x14ac:dyDescent="0.35">
      <c r="A9" s="18" t="s">
        <v>96</v>
      </c>
      <c r="B9" s="54" t="s">
        <v>496</v>
      </c>
      <c r="C9" s="82"/>
      <c r="D9" s="82"/>
      <c r="E9" s="82"/>
      <c r="F9" s="82"/>
      <c r="G9" s="82"/>
      <c r="H9" s="27"/>
    </row>
    <row r="10" spans="1:8" x14ac:dyDescent="0.35">
      <c r="A10" s="18" t="s">
        <v>98</v>
      </c>
      <c r="B10" s="54" t="s">
        <v>418</v>
      </c>
      <c r="C10" s="82"/>
      <c r="D10" s="82"/>
      <c r="E10" s="82"/>
      <c r="F10" s="82"/>
      <c r="G10" s="82"/>
      <c r="H10" s="27"/>
    </row>
    <row r="11" spans="1:8" x14ac:dyDescent="0.35">
      <c r="A11" s="18" t="s">
        <v>102</v>
      </c>
      <c r="B11" s="54" t="s">
        <v>419</v>
      </c>
      <c r="C11" s="82"/>
      <c r="D11" s="82"/>
      <c r="E11" s="82"/>
      <c r="F11" s="82"/>
      <c r="G11" s="82"/>
      <c r="H11" s="135"/>
    </row>
    <row r="12" spans="1:8" x14ac:dyDescent="0.35">
      <c r="A12" s="18" t="s">
        <v>104</v>
      </c>
      <c r="B12" s="54" t="s">
        <v>420</v>
      </c>
      <c r="C12" s="82"/>
      <c r="D12" s="82"/>
      <c r="E12" s="82"/>
      <c r="F12" s="82"/>
      <c r="G12" s="82"/>
      <c r="H12" s="27"/>
    </row>
    <row r="13" spans="1:8" x14ac:dyDescent="0.35">
      <c r="A13" s="18" t="s">
        <v>108</v>
      </c>
      <c r="B13" s="54" t="s">
        <v>421</v>
      </c>
      <c r="C13" s="82">
        <v>3720</v>
      </c>
      <c r="D13" s="82"/>
      <c r="E13" s="82">
        <v>3720</v>
      </c>
      <c r="F13" s="82"/>
      <c r="G13" s="82">
        <v>3</v>
      </c>
      <c r="H13" s="244">
        <v>0.08</v>
      </c>
    </row>
    <row r="14" spans="1:8" x14ac:dyDescent="0.35">
      <c r="A14" s="18" t="s">
        <v>111</v>
      </c>
      <c r="B14" s="54" t="s">
        <v>422</v>
      </c>
      <c r="C14" s="82"/>
      <c r="D14" s="82"/>
      <c r="E14" s="82"/>
      <c r="F14" s="82"/>
      <c r="G14" s="82"/>
      <c r="H14" s="24"/>
    </row>
    <row r="15" spans="1:8" x14ac:dyDescent="0.35">
      <c r="A15" s="18" t="s">
        <v>113</v>
      </c>
      <c r="B15" s="54" t="s">
        <v>423</v>
      </c>
      <c r="C15" s="82"/>
      <c r="D15" s="82"/>
      <c r="E15" s="82"/>
      <c r="F15" s="82"/>
      <c r="G15" s="82"/>
      <c r="H15" s="24"/>
    </row>
    <row r="16" spans="1:8" x14ac:dyDescent="0.35">
      <c r="A16" s="18" t="s">
        <v>115</v>
      </c>
      <c r="B16" s="54" t="s">
        <v>497</v>
      </c>
      <c r="C16" s="82"/>
      <c r="D16" s="82"/>
      <c r="E16" s="82"/>
      <c r="F16" s="82"/>
      <c r="G16" s="82"/>
      <c r="H16" s="27"/>
    </row>
    <row r="17" spans="1:8" x14ac:dyDescent="0.35">
      <c r="A17" s="18" t="s">
        <v>117</v>
      </c>
      <c r="B17" s="54" t="s">
        <v>498</v>
      </c>
      <c r="C17" s="82"/>
      <c r="D17" s="82"/>
      <c r="E17" s="82"/>
      <c r="F17" s="82"/>
      <c r="G17" s="82"/>
      <c r="H17" s="24"/>
    </row>
    <row r="18" spans="1:8" x14ac:dyDescent="0.35">
      <c r="A18" s="18" t="s">
        <v>119</v>
      </c>
      <c r="B18" s="54" t="s">
        <v>499</v>
      </c>
      <c r="C18" s="82"/>
      <c r="D18" s="82"/>
      <c r="E18" s="82"/>
      <c r="F18" s="82"/>
      <c r="G18" s="82"/>
      <c r="H18" s="27"/>
    </row>
    <row r="19" spans="1:8" x14ac:dyDescent="0.35">
      <c r="A19" s="18" t="s">
        <v>121</v>
      </c>
      <c r="B19" s="54" t="s">
        <v>500</v>
      </c>
      <c r="C19" s="82">
        <v>10635</v>
      </c>
      <c r="D19" s="82"/>
      <c r="E19" s="82">
        <v>10635</v>
      </c>
      <c r="F19" s="82"/>
      <c r="G19" s="82">
        <v>1063</v>
      </c>
      <c r="H19" s="244">
        <v>10</v>
      </c>
    </row>
    <row r="20" spans="1:8" x14ac:dyDescent="0.35">
      <c r="A20" s="18" t="s">
        <v>123</v>
      </c>
      <c r="B20" s="54" t="s">
        <v>424</v>
      </c>
      <c r="C20" s="82"/>
      <c r="D20" s="82"/>
      <c r="E20" s="82"/>
      <c r="F20" s="82"/>
      <c r="G20" s="82"/>
      <c r="H20" s="27"/>
    </row>
    <row r="21" spans="1:8" x14ac:dyDescent="0.35">
      <c r="A21" s="18" t="s">
        <v>125</v>
      </c>
      <c r="B21" s="54" t="s">
        <v>501</v>
      </c>
      <c r="C21" s="82"/>
      <c r="D21" s="82"/>
      <c r="E21" s="82"/>
      <c r="F21" s="82"/>
      <c r="G21" s="82"/>
      <c r="H21" s="27"/>
    </row>
    <row r="22" spans="1:8" x14ac:dyDescent="0.35">
      <c r="A22" s="18" t="s">
        <v>127</v>
      </c>
      <c r="B22" s="54" t="s">
        <v>502</v>
      </c>
      <c r="C22" s="82"/>
      <c r="D22" s="82"/>
      <c r="E22" s="82"/>
      <c r="F22" s="82"/>
      <c r="G22" s="82"/>
      <c r="H22" s="24"/>
    </row>
    <row r="23" spans="1:8" x14ac:dyDescent="0.35">
      <c r="A23" s="18" t="s">
        <v>129</v>
      </c>
      <c r="B23" s="54" t="s">
        <v>425</v>
      </c>
      <c r="C23" s="82">
        <v>108</v>
      </c>
      <c r="D23" s="82"/>
      <c r="E23" s="82">
        <v>108</v>
      </c>
      <c r="F23" s="82"/>
      <c r="G23" s="82">
        <v>151</v>
      </c>
      <c r="H23" s="244">
        <v>139.81</v>
      </c>
    </row>
    <row r="24" spans="1:8" x14ac:dyDescent="0.35">
      <c r="A24" s="23" t="s">
        <v>131</v>
      </c>
      <c r="B24" s="55" t="s">
        <v>503</v>
      </c>
      <c r="C24" s="82">
        <v>14464</v>
      </c>
      <c r="D24" s="82"/>
      <c r="E24" s="82">
        <v>14464</v>
      </c>
      <c r="F24" s="82"/>
      <c r="G24" s="82">
        <v>1217</v>
      </c>
      <c r="H24" s="244">
        <v>8.41</v>
      </c>
    </row>
    <row r="27" spans="1:8" x14ac:dyDescent="0.35">
      <c r="D27" s="140"/>
    </row>
  </sheetData>
  <sheetProtection algorithmName="SHA-512" hashValue="9OlEdV4QA9IBS/HWnHbA01PfyKQl6AeKjwFZ25AAEKTtJVV/oOBCKs5sIN/+2OUwlPGGd2MZ9u/mUigCemrd8Q==" saltValue="DIUvrK22DpV/05FHK+KixA==" spinCount="100000" sheet="1" objects="1" scenarios="1" formatColumns="0" formatRows="0"/>
  <mergeCells count="3">
    <mergeCell ref="C5:D5"/>
    <mergeCell ref="E5:F5"/>
    <mergeCell ref="G5:H5"/>
  </mergeCells>
  <pageMargins left="0.7" right="0.7" top="0.75" bottom="0.75" header="0.3" footer="0.3"/>
  <pageSetup paperSize="9" scale="50" fitToWidth="0" fitToHeight="0" orientation="landscape" r:id="rId1"/>
  <headerFooter>
    <oddFooter>&amp;C&amp;1#&amp;"Calibri"&amp;8&amp;K000000Informationsklass: K1</oddFooter>
  </headerFooter>
  <ignoredErrors>
    <ignoredError sqref="A8:A2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8790-9585-484A-9AE9-363EA979F1E3}">
  <sheetPr codeName="Sheet25"/>
  <dimension ref="A1:D25"/>
  <sheetViews>
    <sheetView showGridLines="0" zoomScale="85" zoomScaleNormal="85" workbookViewId="0"/>
  </sheetViews>
  <sheetFormatPr defaultColWidth="9.1796875" defaultRowHeight="15.5" x14ac:dyDescent="0.35"/>
  <cols>
    <col min="1" max="1" width="7.453125" style="1" customWidth="1"/>
    <col min="2" max="2" width="87.453125" style="1" customWidth="1"/>
    <col min="3" max="4" width="21.81640625" style="1" customWidth="1"/>
    <col min="5" max="16384" width="9.1796875" style="1"/>
  </cols>
  <sheetData>
    <row r="1" spans="1:4" ht="18.5" x14ac:dyDescent="0.45">
      <c r="A1" s="11" t="str">
        <f>'EU OV1'!A1</f>
        <v>Länsförsäkringar Hypotek, Pillar 3 disclosure 2024 Q2</v>
      </c>
    </row>
    <row r="2" spans="1:4" x14ac:dyDescent="0.35">
      <c r="A2" s="14" t="s">
        <v>841</v>
      </c>
    </row>
    <row r="3" spans="1:4" x14ac:dyDescent="0.35">
      <c r="A3" s="14" t="s">
        <v>80</v>
      </c>
    </row>
    <row r="5" spans="1:4" ht="46.5" x14ac:dyDescent="0.35">
      <c r="A5" s="168" t="s">
        <v>794</v>
      </c>
      <c r="B5" s="48"/>
      <c r="C5" s="23" t="s">
        <v>506</v>
      </c>
      <c r="D5" s="23" t="s">
        <v>507</v>
      </c>
    </row>
    <row r="6" spans="1:4" x14ac:dyDescent="0.35">
      <c r="A6" s="48"/>
      <c r="B6" s="48"/>
      <c r="C6" s="18" t="s">
        <v>302</v>
      </c>
      <c r="D6" s="18" t="s">
        <v>303</v>
      </c>
    </row>
    <row r="7" spans="1:4" x14ac:dyDescent="0.35">
      <c r="A7" s="54" t="s">
        <v>91</v>
      </c>
      <c r="B7" s="55" t="s">
        <v>508</v>
      </c>
      <c r="C7" s="192">
        <v>6616</v>
      </c>
      <c r="D7" s="192">
        <v>6616</v>
      </c>
    </row>
    <row r="8" spans="1:4" x14ac:dyDescent="0.35">
      <c r="A8" s="54" t="s">
        <v>96</v>
      </c>
      <c r="B8" s="54" t="s">
        <v>505</v>
      </c>
      <c r="C8" s="189"/>
      <c r="D8" s="189"/>
    </row>
    <row r="9" spans="1:4" x14ac:dyDescent="0.35">
      <c r="A9" s="54" t="s">
        <v>98</v>
      </c>
      <c r="B9" s="54" t="s">
        <v>421</v>
      </c>
      <c r="C9" s="189"/>
      <c r="D9" s="189"/>
    </row>
    <row r="10" spans="1:4" x14ac:dyDescent="0.35">
      <c r="A10" s="54" t="s">
        <v>102</v>
      </c>
      <c r="B10" s="54" t="s">
        <v>509</v>
      </c>
      <c r="C10" s="189">
        <v>6616</v>
      </c>
      <c r="D10" s="189">
        <v>6616</v>
      </c>
    </row>
    <row r="11" spans="1:4" x14ac:dyDescent="0.35">
      <c r="A11" s="77" t="s">
        <v>510</v>
      </c>
      <c r="B11" s="77" t="s">
        <v>511</v>
      </c>
      <c r="C11" s="189">
        <v>6584</v>
      </c>
      <c r="D11" s="189">
        <v>6584</v>
      </c>
    </row>
    <row r="12" spans="1:4" x14ac:dyDescent="0.35">
      <c r="A12" s="77" t="s">
        <v>512</v>
      </c>
      <c r="B12" s="77" t="s">
        <v>513</v>
      </c>
      <c r="C12" s="189"/>
      <c r="D12" s="189"/>
    </row>
    <row r="13" spans="1:4" x14ac:dyDescent="0.35">
      <c r="A13" s="54" t="s">
        <v>104</v>
      </c>
      <c r="B13" s="55" t="s">
        <v>514</v>
      </c>
      <c r="C13" s="192">
        <v>8686</v>
      </c>
      <c r="D13" s="192">
        <v>8686</v>
      </c>
    </row>
    <row r="14" spans="1:4" x14ac:dyDescent="0.35">
      <c r="A14" s="54" t="s">
        <v>108</v>
      </c>
      <c r="B14" s="54" t="s">
        <v>505</v>
      </c>
      <c r="C14" s="189"/>
      <c r="D14" s="189"/>
    </row>
    <row r="15" spans="1:4" x14ac:dyDescent="0.35">
      <c r="A15" s="54" t="s">
        <v>111</v>
      </c>
      <c r="B15" s="54" t="s">
        <v>421</v>
      </c>
      <c r="C15" s="189"/>
      <c r="D15" s="189"/>
    </row>
    <row r="16" spans="1:4" x14ac:dyDescent="0.35">
      <c r="A16" s="54" t="s">
        <v>113</v>
      </c>
      <c r="B16" s="54" t="s">
        <v>509</v>
      </c>
      <c r="C16" s="189"/>
      <c r="D16" s="189"/>
    </row>
    <row r="17" spans="1:4" x14ac:dyDescent="0.35">
      <c r="A17" s="77" t="s">
        <v>515</v>
      </c>
      <c r="B17" s="77" t="s">
        <v>516</v>
      </c>
      <c r="C17" s="189"/>
      <c r="D17" s="189"/>
    </row>
    <row r="18" spans="1:4" x14ac:dyDescent="0.35">
      <c r="A18" s="77" t="s">
        <v>515</v>
      </c>
      <c r="B18" s="77" t="s">
        <v>517</v>
      </c>
      <c r="C18" s="189"/>
      <c r="D18" s="189"/>
    </row>
    <row r="19" spans="1:4" x14ac:dyDescent="0.35">
      <c r="A19" s="77" t="s">
        <v>115</v>
      </c>
      <c r="B19" s="54" t="s">
        <v>423</v>
      </c>
      <c r="C19" s="189">
        <v>8686</v>
      </c>
      <c r="D19" s="189">
        <v>8686</v>
      </c>
    </row>
    <row r="20" spans="1:4" x14ac:dyDescent="0.35">
      <c r="A20" s="77" t="s">
        <v>518</v>
      </c>
      <c r="B20" s="77" t="s">
        <v>519</v>
      </c>
      <c r="C20" s="189">
        <v>360</v>
      </c>
      <c r="D20" s="189">
        <v>360</v>
      </c>
    </row>
    <row r="21" spans="1:4" x14ac:dyDescent="0.35">
      <c r="A21" s="77" t="s">
        <v>520</v>
      </c>
      <c r="B21" s="77" t="s">
        <v>521</v>
      </c>
      <c r="C21" s="189">
        <v>8311</v>
      </c>
      <c r="D21" s="189">
        <v>8311</v>
      </c>
    </row>
    <row r="22" spans="1:4" x14ac:dyDescent="0.35">
      <c r="A22" s="77" t="s">
        <v>522</v>
      </c>
      <c r="B22" s="77" t="s">
        <v>523</v>
      </c>
      <c r="C22" s="189"/>
      <c r="D22" s="189"/>
    </row>
    <row r="23" spans="1:4" x14ac:dyDescent="0.35">
      <c r="A23" s="77" t="s">
        <v>524</v>
      </c>
      <c r="B23" s="77" t="s">
        <v>525</v>
      </c>
      <c r="C23" s="189"/>
      <c r="D23" s="189"/>
    </row>
    <row r="24" spans="1:4" x14ac:dyDescent="0.35">
      <c r="A24" s="77" t="s">
        <v>526</v>
      </c>
      <c r="B24" s="77" t="s">
        <v>870</v>
      </c>
      <c r="C24" s="189">
        <v>15</v>
      </c>
      <c r="D24" s="189">
        <v>15</v>
      </c>
    </row>
    <row r="25" spans="1:4" x14ac:dyDescent="0.35">
      <c r="A25" s="54" t="s">
        <v>117</v>
      </c>
      <c r="B25" s="55" t="s">
        <v>527</v>
      </c>
      <c r="C25" s="83">
        <v>15302</v>
      </c>
      <c r="D25" s="83">
        <v>15302</v>
      </c>
    </row>
  </sheetData>
  <sheetProtection algorithmName="SHA-512" hashValue="yklhrmUC/6A5pvi/1MzG2W7TJaM7M43vXj+ZPyl0zJfKRCSB6SlCQsW62OkcI1W1yhENYox5tm2Ve0NZwAXA3w==" saltValue="h/S5JbTiC/hEPmGu/8eluA==" spinCount="100000" sheet="1" objects="1" scenarios="1" formatColumns="0" formatRows="0"/>
  <pageMargins left="0.7" right="0.7" top="0.75" bottom="0.75" header="0.3" footer="0.3"/>
  <pageSetup paperSize="9" scale="60" fitToWidth="0" fitToHeight="0" orientation="portrait" r:id="rId1"/>
  <headerFooter>
    <oddFooter>&amp;C&amp;1#&amp;"Calibri"&amp;8&amp;K000000Informationsklass: K1</oddFooter>
  </headerFooter>
  <ignoredErrors>
    <ignoredError sqref="A7:A2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0065-AE21-4007-ABD7-DB93E2C924D9}">
  <sheetPr codeName="Sheet26"/>
  <dimension ref="A1:P40"/>
  <sheetViews>
    <sheetView showGridLines="0" zoomScale="85" zoomScaleNormal="85" workbookViewId="0"/>
  </sheetViews>
  <sheetFormatPr defaultColWidth="9.1796875" defaultRowHeight="15.5" x14ac:dyDescent="0.35"/>
  <cols>
    <col min="1" max="1" width="5.453125" style="1" customWidth="1"/>
    <col min="2" max="2" width="65.54296875" style="1" customWidth="1"/>
    <col min="3" max="16" width="21.81640625" style="1" customWidth="1"/>
    <col min="17" max="16384" width="9.1796875" style="1"/>
  </cols>
  <sheetData>
    <row r="1" spans="1:16" ht="18.5" x14ac:dyDescent="0.45">
      <c r="A1" s="11" t="str">
        <f>'EU OV1'!A1</f>
        <v>Länsförsäkringar Hypotek, Pillar 3 disclosure 2024 Q2</v>
      </c>
    </row>
    <row r="2" spans="1:16" x14ac:dyDescent="0.35">
      <c r="A2" s="14" t="s">
        <v>68</v>
      </c>
    </row>
    <row r="3" spans="1:16" x14ac:dyDescent="0.35">
      <c r="A3" s="14" t="s">
        <v>81</v>
      </c>
    </row>
    <row r="5" spans="1:16" ht="31" x14ac:dyDescent="0.35">
      <c r="A5" s="169" t="s">
        <v>794</v>
      </c>
      <c r="B5" s="67"/>
      <c r="C5" s="59" t="s">
        <v>528</v>
      </c>
      <c r="D5" s="312" t="s">
        <v>529</v>
      </c>
      <c r="E5" s="306"/>
      <c r="F5" s="306"/>
      <c r="G5" s="306"/>
      <c r="H5" s="306"/>
      <c r="I5" s="306"/>
      <c r="J5" s="306"/>
      <c r="K5" s="306"/>
      <c r="L5" s="306"/>
      <c r="M5" s="306"/>
      <c r="N5" s="313"/>
      <c r="O5" s="312" t="s">
        <v>530</v>
      </c>
      <c r="P5" s="313"/>
    </row>
    <row r="6" spans="1:16" x14ac:dyDescent="0.35">
      <c r="A6" s="68"/>
      <c r="B6" s="69"/>
      <c r="C6" s="50" t="s">
        <v>531</v>
      </c>
      <c r="D6" s="312" t="s">
        <v>532</v>
      </c>
      <c r="E6" s="306"/>
      <c r="F6" s="306"/>
      <c r="G6" s="306"/>
      <c r="H6" s="306"/>
      <c r="I6" s="306"/>
      <c r="J6" s="306"/>
      <c r="K6" s="306"/>
      <c r="L6" s="313"/>
      <c r="M6" s="312" t="s">
        <v>533</v>
      </c>
      <c r="N6" s="313"/>
      <c r="O6" s="19"/>
      <c r="P6" s="19"/>
    </row>
    <row r="7" spans="1:16" ht="31" x14ac:dyDescent="0.35">
      <c r="A7" s="316" t="s">
        <v>534</v>
      </c>
      <c r="B7" s="317"/>
      <c r="C7" s="51"/>
      <c r="D7" s="70" t="s">
        <v>535</v>
      </c>
      <c r="E7" s="300"/>
      <c r="F7" s="302"/>
      <c r="G7" s="302"/>
      <c r="H7" s="301"/>
      <c r="I7" s="300"/>
      <c r="J7" s="302"/>
      <c r="K7" s="302"/>
      <c r="L7" s="301"/>
      <c r="M7" s="70" t="s">
        <v>528</v>
      </c>
      <c r="N7" s="70"/>
      <c r="O7" s="50"/>
      <c r="P7" s="50"/>
    </row>
    <row r="8" spans="1:16" ht="62" x14ac:dyDescent="0.35">
      <c r="A8" s="68"/>
      <c r="B8" s="69"/>
      <c r="C8" s="52"/>
      <c r="D8" s="52" t="s">
        <v>536</v>
      </c>
      <c r="E8" s="52" t="s">
        <v>537</v>
      </c>
      <c r="F8" s="30" t="s">
        <v>538</v>
      </c>
      <c r="G8" s="30" t="s">
        <v>539</v>
      </c>
      <c r="H8" s="30" t="s">
        <v>540</v>
      </c>
      <c r="I8" s="52" t="s">
        <v>541</v>
      </c>
      <c r="J8" s="30" t="s">
        <v>542</v>
      </c>
      <c r="K8" s="30" t="s">
        <v>543</v>
      </c>
      <c r="L8" s="30" t="s">
        <v>544</v>
      </c>
      <c r="M8" s="52" t="s">
        <v>545</v>
      </c>
      <c r="N8" s="52" t="s">
        <v>546</v>
      </c>
      <c r="O8" s="52" t="s">
        <v>547</v>
      </c>
      <c r="P8" s="52" t="s">
        <v>548</v>
      </c>
    </row>
    <row r="9" spans="1:16" x14ac:dyDescent="0.35">
      <c r="A9" s="71"/>
      <c r="B9" s="72"/>
      <c r="C9" s="18" t="s">
        <v>302</v>
      </c>
      <c r="D9" s="18" t="s">
        <v>303</v>
      </c>
      <c r="E9" s="18" t="s">
        <v>304</v>
      </c>
      <c r="F9" s="18" t="s">
        <v>338</v>
      </c>
      <c r="G9" s="18" t="s">
        <v>339</v>
      </c>
      <c r="H9" s="18" t="s">
        <v>390</v>
      </c>
      <c r="I9" s="18" t="s">
        <v>291</v>
      </c>
      <c r="J9" s="18" t="s">
        <v>391</v>
      </c>
      <c r="K9" s="18" t="s">
        <v>392</v>
      </c>
      <c r="L9" s="18" t="s">
        <v>393</v>
      </c>
      <c r="M9" s="18" t="s">
        <v>394</v>
      </c>
      <c r="N9" s="18" t="s">
        <v>395</v>
      </c>
      <c r="O9" s="18" t="s">
        <v>396</v>
      </c>
      <c r="P9" s="18" t="s">
        <v>427</v>
      </c>
    </row>
    <row r="10" spans="1:16" x14ac:dyDescent="0.35">
      <c r="A10" s="54" t="s">
        <v>91</v>
      </c>
      <c r="B10" s="54" t="s">
        <v>505</v>
      </c>
      <c r="C10" s="186"/>
      <c r="D10" s="199"/>
      <c r="E10" s="199"/>
      <c r="F10" s="199"/>
      <c r="G10" s="199"/>
      <c r="H10" s="199"/>
      <c r="I10" s="199"/>
      <c r="J10" s="199"/>
      <c r="K10" s="199"/>
      <c r="L10" s="199"/>
      <c r="M10" s="199"/>
      <c r="N10" s="200"/>
      <c r="O10" s="186"/>
      <c r="P10" s="186"/>
    </row>
    <row r="11" spans="1:16" x14ac:dyDescent="0.35">
      <c r="A11" s="54" t="s">
        <v>96</v>
      </c>
      <c r="B11" s="54" t="s">
        <v>421</v>
      </c>
      <c r="C11" s="185"/>
      <c r="D11" s="185"/>
      <c r="E11" s="185"/>
      <c r="F11" s="185"/>
      <c r="G11" s="185"/>
      <c r="H11" s="185"/>
      <c r="I11" s="185"/>
      <c r="J11" s="185"/>
      <c r="K11" s="185"/>
      <c r="L11" s="185"/>
      <c r="M11" s="185"/>
      <c r="N11" s="201"/>
      <c r="O11" s="185"/>
      <c r="P11" s="185"/>
    </row>
    <row r="12" spans="1:16" x14ac:dyDescent="0.35">
      <c r="A12" s="54" t="s">
        <v>98</v>
      </c>
      <c r="B12" s="54" t="s">
        <v>422</v>
      </c>
      <c r="C12" s="185"/>
      <c r="D12" s="185"/>
      <c r="E12" s="185"/>
      <c r="F12" s="185"/>
      <c r="G12" s="185"/>
      <c r="H12" s="185"/>
      <c r="I12" s="185"/>
      <c r="J12" s="185"/>
      <c r="K12" s="185"/>
      <c r="L12" s="185"/>
      <c r="M12" s="185"/>
      <c r="N12" s="185"/>
      <c r="O12" s="185"/>
      <c r="P12" s="185"/>
    </row>
    <row r="13" spans="1:16" x14ac:dyDescent="0.35">
      <c r="A13" s="77" t="s">
        <v>549</v>
      </c>
      <c r="B13" s="77" t="s">
        <v>550</v>
      </c>
      <c r="C13" s="185"/>
      <c r="D13" s="185"/>
      <c r="E13" s="185"/>
      <c r="F13" s="185"/>
      <c r="G13" s="185"/>
      <c r="H13" s="185"/>
      <c r="I13" s="185"/>
      <c r="J13" s="185"/>
      <c r="K13" s="185"/>
      <c r="L13" s="185"/>
      <c r="M13" s="185"/>
      <c r="N13" s="201"/>
      <c r="O13" s="185"/>
      <c r="P13" s="185"/>
    </row>
    <row r="14" spans="1:16" x14ac:dyDescent="0.35">
      <c r="A14" s="77" t="s">
        <v>551</v>
      </c>
      <c r="B14" s="77" t="s">
        <v>552</v>
      </c>
      <c r="C14" s="185"/>
      <c r="D14" s="185"/>
      <c r="E14" s="185"/>
      <c r="F14" s="185"/>
      <c r="G14" s="185"/>
      <c r="H14" s="185"/>
      <c r="I14" s="185"/>
      <c r="J14" s="185"/>
      <c r="K14" s="185"/>
      <c r="L14" s="185"/>
      <c r="M14" s="185"/>
      <c r="N14" s="201"/>
      <c r="O14" s="185"/>
      <c r="P14" s="185"/>
    </row>
    <row r="15" spans="1:16" x14ac:dyDescent="0.35">
      <c r="A15" s="77" t="s">
        <v>553</v>
      </c>
      <c r="B15" s="77" t="s">
        <v>554</v>
      </c>
      <c r="C15" s="185"/>
      <c r="D15" s="185"/>
      <c r="E15" s="185"/>
      <c r="F15" s="185"/>
      <c r="G15" s="185"/>
      <c r="H15" s="185"/>
      <c r="I15" s="185"/>
      <c r="J15" s="185"/>
      <c r="K15" s="185"/>
      <c r="L15" s="185"/>
      <c r="M15" s="185"/>
      <c r="N15" s="201"/>
      <c r="O15" s="185"/>
      <c r="P15" s="185"/>
    </row>
    <row r="16" spans="1:16" x14ac:dyDescent="0.35">
      <c r="A16" s="54" t="s">
        <v>102</v>
      </c>
      <c r="B16" s="54" t="s">
        <v>423</v>
      </c>
      <c r="C16" s="82">
        <v>317505</v>
      </c>
      <c r="D16" s="185"/>
      <c r="E16" s="243">
        <v>99.85</v>
      </c>
      <c r="F16" s="243">
        <v>99.85</v>
      </c>
      <c r="G16" s="185"/>
      <c r="H16" s="185"/>
      <c r="I16" s="185"/>
      <c r="J16" s="185"/>
      <c r="K16" s="185"/>
      <c r="L16" s="185"/>
      <c r="M16" s="185"/>
      <c r="N16" s="185"/>
      <c r="O16" s="82">
        <v>8686</v>
      </c>
      <c r="P16" s="82">
        <v>8686</v>
      </c>
    </row>
    <row r="17" spans="1:16" x14ac:dyDescent="0.35">
      <c r="A17" s="77" t="s">
        <v>510</v>
      </c>
      <c r="B17" s="77" t="s">
        <v>555</v>
      </c>
      <c r="C17" s="82">
        <v>4879</v>
      </c>
      <c r="D17" s="185"/>
      <c r="E17" s="243">
        <v>99.93</v>
      </c>
      <c r="F17" s="243">
        <v>99.93</v>
      </c>
      <c r="G17" s="185"/>
      <c r="H17" s="185"/>
      <c r="I17" s="185"/>
      <c r="J17" s="185"/>
      <c r="K17" s="185"/>
      <c r="L17" s="185"/>
      <c r="M17" s="185"/>
      <c r="N17" s="201"/>
      <c r="O17" s="82">
        <v>360</v>
      </c>
      <c r="P17" s="82">
        <v>360</v>
      </c>
    </row>
    <row r="18" spans="1:16" x14ac:dyDescent="0.35">
      <c r="A18" s="77" t="s">
        <v>512</v>
      </c>
      <c r="B18" s="77" t="s">
        <v>556</v>
      </c>
      <c r="C18" s="82">
        <v>312440</v>
      </c>
      <c r="D18" s="185"/>
      <c r="E18" s="243">
        <v>99.91</v>
      </c>
      <c r="F18" s="243">
        <v>99.91</v>
      </c>
      <c r="G18" s="185"/>
      <c r="H18" s="185"/>
      <c r="I18" s="185"/>
      <c r="J18" s="185"/>
      <c r="K18" s="185"/>
      <c r="L18" s="185"/>
      <c r="M18" s="185"/>
      <c r="N18" s="201"/>
      <c r="O18" s="82">
        <v>8311</v>
      </c>
      <c r="P18" s="82">
        <v>8311</v>
      </c>
    </row>
    <row r="19" spans="1:16" x14ac:dyDescent="0.35">
      <c r="A19" s="77" t="s">
        <v>557</v>
      </c>
      <c r="B19" s="77" t="s">
        <v>558</v>
      </c>
      <c r="C19" s="82"/>
      <c r="D19" s="185"/>
      <c r="E19" s="243"/>
      <c r="F19" s="243"/>
      <c r="G19" s="185"/>
      <c r="H19" s="185"/>
      <c r="I19" s="185"/>
      <c r="J19" s="185"/>
      <c r="K19" s="185"/>
      <c r="L19" s="185"/>
      <c r="M19" s="185"/>
      <c r="N19" s="201"/>
      <c r="O19" s="82"/>
      <c r="P19" s="82"/>
    </row>
    <row r="20" spans="1:16" x14ac:dyDescent="0.35">
      <c r="A20" s="77" t="s">
        <v>559</v>
      </c>
      <c r="B20" s="77" t="s">
        <v>560</v>
      </c>
      <c r="C20" s="82"/>
      <c r="D20" s="185"/>
      <c r="E20" s="243"/>
      <c r="F20" s="243"/>
      <c r="G20" s="185"/>
      <c r="H20" s="185"/>
      <c r="I20" s="185"/>
      <c r="J20" s="185"/>
      <c r="K20" s="185"/>
      <c r="L20" s="185"/>
      <c r="M20" s="185"/>
      <c r="N20" s="201"/>
      <c r="O20" s="82"/>
      <c r="P20" s="82"/>
    </row>
    <row r="21" spans="1:16" x14ac:dyDescent="0.35">
      <c r="A21" s="77" t="s">
        <v>561</v>
      </c>
      <c r="B21" s="77" t="s">
        <v>562</v>
      </c>
      <c r="C21" s="82">
        <v>186</v>
      </c>
      <c r="D21" s="185"/>
      <c r="E21" s="243"/>
      <c r="F21" s="243"/>
      <c r="G21" s="185"/>
      <c r="H21" s="185"/>
      <c r="I21" s="185"/>
      <c r="J21" s="185"/>
      <c r="K21" s="185"/>
      <c r="L21" s="185"/>
      <c r="M21" s="185"/>
      <c r="N21" s="201"/>
      <c r="O21" s="82">
        <v>15</v>
      </c>
      <c r="P21" s="82">
        <v>15</v>
      </c>
    </row>
    <row r="22" spans="1:16" x14ac:dyDescent="0.35">
      <c r="A22" s="54" t="s">
        <v>104</v>
      </c>
      <c r="B22" s="54" t="s">
        <v>337</v>
      </c>
      <c r="C22" s="82">
        <v>317505</v>
      </c>
      <c r="D22" s="185"/>
      <c r="E22" s="243">
        <v>99.85</v>
      </c>
      <c r="F22" s="243">
        <v>99.85</v>
      </c>
      <c r="G22" s="185"/>
      <c r="H22" s="185"/>
      <c r="I22" s="185"/>
      <c r="J22" s="185"/>
      <c r="K22" s="185"/>
      <c r="L22" s="185"/>
      <c r="M22" s="185"/>
      <c r="N22" s="185"/>
      <c r="O22" s="82">
        <v>8686</v>
      </c>
      <c r="P22" s="82">
        <v>8686</v>
      </c>
    </row>
    <row r="27" spans="1:16" ht="31" x14ac:dyDescent="0.35">
      <c r="A27" s="169" t="s">
        <v>794</v>
      </c>
      <c r="B27" s="67"/>
      <c r="C27" s="59" t="s">
        <v>528</v>
      </c>
      <c r="D27" s="312" t="s">
        <v>529</v>
      </c>
      <c r="E27" s="306"/>
      <c r="F27" s="306"/>
      <c r="G27" s="306"/>
      <c r="H27" s="306"/>
      <c r="I27" s="306"/>
      <c r="J27" s="306"/>
      <c r="K27" s="306"/>
      <c r="L27" s="306"/>
      <c r="M27" s="306"/>
      <c r="N27" s="313"/>
      <c r="O27" s="312" t="s">
        <v>530</v>
      </c>
      <c r="P27" s="313"/>
    </row>
    <row r="28" spans="1:16" x14ac:dyDescent="0.35">
      <c r="A28" s="68"/>
      <c r="B28" s="69"/>
      <c r="C28" s="160" t="s">
        <v>531</v>
      </c>
      <c r="D28" s="312" t="s">
        <v>532</v>
      </c>
      <c r="E28" s="306"/>
      <c r="F28" s="306"/>
      <c r="G28" s="306"/>
      <c r="H28" s="306"/>
      <c r="I28" s="306"/>
      <c r="J28" s="306"/>
      <c r="K28" s="306"/>
      <c r="L28" s="313"/>
      <c r="M28" s="312" t="s">
        <v>533</v>
      </c>
      <c r="N28" s="313"/>
      <c r="O28" s="159"/>
      <c r="P28" s="159"/>
    </row>
    <row r="29" spans="1:16" ht="31" x14ac:dyDescent="0.35">
      <c r="A29" s="316" t="s">
        <v>842</v>
      </c>
      <c r="B29" s="317"/>
      <c r="C29" s="51"/>
      <c r="D29" s="70" t="s">
        <v>535</v>
      </c>
      <c r="E29" s="300"/>
      <c r="F29" s="302"/>
      <c r="G29" s="302"/>
      <c r="H29" s="301"/>
      <c r="I29" s="300"/>
      <c r="J29" s="302"/>
      <c r="K29" s="302"/>
      <c r="L29" s="301"/>
      <c r="M29" s="70" t="s">
        <v>528</v>
      </c>
      <c r="N29" s="70"/>
      <c r="O29" s="160"/>
      <c r="P29" s="160"/>
    </row>
    <row r="30" spans="1:16" ht="62" x14ac:dyDescent="0.35">
      <c r="A30" s="68"/>
      <c r="B30" s="69"/>
      <c r="C30" s="120"/>
      <c r="D30" s="120" t="s">
        <v>536</v>
      </c>
      <c r="E30" s="120" t="s">
        <v>537</v>
      </c>
      <c r="F30" s="161" t="s">
        <v>538</v>
      </c>
      <c r="G30" s="161" t="s">
        <v>539</v>
      </c>
      <c r="H30" s="161" t="s">
        <v>540</v>
      </c>
      <c r="I30" s="120" t="s">
        <v>541</v>
      </c>
      <c r="J30" s="161" t="s">
        <v>542</v>
      </c>
      <c r="K30" s="161" t="s">
        <v>543</v>
      </c>
      <c r="L30" s="161" t="s">
        <v>544</v>
      </c>
      <c r="M30" s="120" t="s">
        <v>545</v>
      </c>
      <c r="N30" s="120" t="s">
        <v>546</v>
      </c>
      <c r="O30" s="120" t="s">
        <v>547</v>
      </c>
      <c r="P30" s="120" t="s">
        <v>548</v>
      </c>
    </row>
    <row r="31" spans="1:16" x14ac:dyDescent="0.35">
      <c r="A31" s="71"/>
      <c r="B31" s="72"/>
      <c r="C31" s="154" t="s">
        <v>302</v>
      </c>
      <c r="D31" s="154" t="s">
        <v>303</v>
      </c>
      <c r="E31" s="154" t="s">
        <v>304</v>
      </c>
      <c r="F31" s="154" t="s">
        <v>338</v>
      </c>
      <c r="G31" s="154" t="s">
        <v>339</v>
      </c>
      <c r="H31" s="154" t="s">
        <v>390</v>
      </c>
      <c r="I31" s="154" t="s">
        <v>291</v>
      </c>
      <c r="J31" s="154" t="s">
        <v>391</v>
      </c>
      <c r="K31" s="154" t="s">
        <v>392</v>
      </c>
      <c r="L31" s="154" t="s">
        <v>393</v>
      </c>
      <c r="M31" s="154" t="s">
        <v>394</v>
      </c>
      <c r="N31" s="154" t="s">
        <v>395</v>
      </c>
      <c r="O31" s="154" t="s">
        <v>396</v>
      </c>
      <c r="P31" s="154" t="s">
        <v>427</v>
      </c>
    </row>
    <row r="32" spans="1:16" x14ac:dyDescent="0.35">
      <c r="A32" s="162" t="s">
        <v>91</v>
      </c>
      <c r="B32" s="162" t="s">
        <v>505</v>
      </c>
      <c r="C32" s="189"/>
      <c r="D32" s="73"/>
      <c r="E32" s="74"/>
      <c r="F32" s="74"/>
      <c r="G32" s="74"/>
      <c r="H32" s="74"/>
      <c r="I32" s="74"/>
      <c r="J32" s="74"/>
      <c r="K32" s="74"/>
      <c r="L32" s="74"/>
      <c r="M32" s="74"/>
      <c r="N32" s="75"/>
      <c r="O32" s="189"/>
      <c r="P32" s="189"/>
    </row>
    <row r="33" spans="1:16" x14ac:dyDescent="0.35">
      <c r="A33" s="162" t="s">
        <v>96</v>
      </c>
      <c r="B33" s="162" t="s">
        <v>421</v>
      </c>
      <c r="C33" s="82"/>
      <c r="D33" s="4"/>
      <c r="E33" s="45"/>
      <c r="F33" s="45"/>
      <c r="G33" s="45"/>
      <c r="H33" s="45"/>
      <c r="I33" s="45"/>
      <c r="J33" s="45"/>
      <c r="K33" s="45"/>
      <c r="L33" s="45"/>
      <c r="M33" s="45"/>
      <c r="N33" s="76"/>
      <c r="O33" s="82"/>
      <c r="P33" s="82"/>
    </row>
    <row r="34" spans="1:16" x14ac:dyDescent="0.35">
      <c r="A34" s="162" t="s">
        <v>98</v>
      </c>
      <c r="B34" s="162" t="s">
        <v>422</v>
      </c>
      <c r="C34" s="82">
        <v>17004</v>
      </c>
      <c r="D34" s="4"/>
      <c r="E34" s="244">
        <v>99.22</v>
      </c>
      <c r="F34" s="244">
        <v>99.22</v>
      </c>
      <c r="G34" s="45"/>
      <c r="H34" s="45"/>
      <c r="I34" s="45"/>
      <c r="J34" s="45"/>
      <c r="K34" s="45"/>
      <c r="L34" s="45"/>
      <c r="M34" s="45"/>
      <c r="N34" s="45"/>
      <c r="O34" s="82">
        <v>5881</v>
      </c>
      <c r="P34" s="82">
        <v>5881</v>
      </c>
    </row>
    <row r="35" spans="1:16" x14ac:dyDescent="0.35">
      <c r="A35" s="77" t="s">
        <v>549</v>
      </c>
      <c r="B35" s="77" t="s">
        <v>550</v>
      </c>
      <c r="C35" s="82">
        <v>16849</v>
      </c>
      <c r="D35" s="4"/>
      <c r="E35" s="244">
        <v>99.24</v>
      </c>
      <c r="F35" s="244">
        <v>99.24</v>
      </c>
      <c r="G35" s="45"/>
      <c r="H35" s="45"/>
      <c r="I35" s="45"/>
      <c r="J35" s="45"/>
      <c r="K35" s="45"/>
      <c r="L35" s="45"/>
      <c r="M35" s="45"/>
      <c r="N35" s="76"/>
      <c r="O35" s="82">
        <v>5860</v>
      </c>
      <c r="P35" s="82">
        <v>5860</v>
      </c>
    </row>
    <row r="36" spans="1:16" x14ac:dyDescent="0.35">
      <c r="A36" s="77" t="s">
        <v>551</v>
      </c>
      <c r="B36" s="77" t="s">
        <v>552</v>
      </c>
      <c r="C36" s="82"/>
      <c r="D36" s="4"/>
      <c r="E36" s="244"/>
      <c r="F36" s="244"/>
      <c r="G36" s="45"/>
      <c r="H36" s="45"/>
      <c r="I36" s="45"/>
      <c r="J36" s="45"/>
      <c r="K36" s="45"/>
      <c r="L36" s="45"/>
      <c r="M36" s="45"/>
      <c r="N36" s="76"/>
      <c r="O36" s="82"/>
      <c r="P36" s="82"/>
    </row>
    <row r="37" spans="1:16" x14ac:dyDescent="0.35">
      <c r="A37" s="77" t="s">
        <v>553</v>
      </c>
      <c r="B37" s="77" t="s">
        <v>554</v>
      </c>
      <c r="C37" s="82">
        <v>155</v>
      </c>
      <c r="D37" s="4"/>
      <c r="E37" s="244">
        <v>96.86</v>
      </c>
      <c r="F37" s="244">
        <v>96.86</v>
      </c>
      <c r="G37" s="45"/>
      <c r="H37" s="45"/>
      <c r="I37" s="45"/>
      <c r="J37" s="45"/>
      <c r="K37" s="45"/>
      <c r="L37" s="45"/>
      <c r="M37" s="45"/>
      <c r="N37" s="76"/>
      <c r="O37" s="82">
        <v>21</v>
      </c>
      <c r="P37" s="82">
        <v>21</v>
      </c>
    </row>
    <row r="38" spans="1:16" x14ac:dyDescent="0.35">
      <c r="A38" s="162">
        <v>4</v>
      </c>
      <c r="B38" s="162" t="s">
        <v>337</v>
      </c>
      <c r="C38" s="82">
        <v>17004</v>
      </c>
      <c r="D38" s="4"/>
      <c r="E38" s="244">
        <v>99.22</v>
      </c>
      <c r="F38" s="244">
        <v>99.22</v>
      </c>
      <c r="G38" s="45"/>
      <c r="H38" s="45"/>
      <c r="I38" s="45"/>
      <c r="J38" s="45"/>
      <c r="K38" s="45"/>
      <c r="L38" s="45"/>
      <c r="M38" s="45"/>
      <c r="N38" s="45"/>
      <c r="O38" s="82">
        <v>5881</v>
      </c>
      <c r="P38" s="82">
        <v>5881</v>
      </c>
    </row>
    <row r="40" spans="1:16" x14ac:dyDescent="0.35">
      <c r="C40" s="140"/>
    </row>
  </sheetData>
  <sheetProtection algorithmName="SHA-512" hashValue="oTMMEie6VbwYukJGtW4AtFV1GogPn/Ne2AN0YGQSh8R661Sxs9c/1rg0EJ1U3fwpFS2mlZLAGKeAN0whn/Qb2g==" saltValue="KwgCPb6zeV8BPmj5jYT7Mg==" spinCount="100000" sheet="1" objects="1" scenarios="1" formatColumns="0" formatRows="0"/>
  <mergeCells count="14">
    <mergeCell ref="D5:N5"/>
    <mergeCell ref="O5:P5"/>
    <mergeCell ref="D6:L6"/>
    <mergeCell ref="M6:N6"/>
    <mergeCell ref="A7:B7"/>
    <mergeCell ref="E7:H7"/>
    <mergeCell ref="I7:L7"/>
    <mergeCell ref="D27:N27"/>
    <mergeCell ref="O27:P27"/>
    <mergeCell ref="D28:L28"/>
    <mergeCell ref="M28:N28"/>
    <mergeCell ref="A29:B29"/>
    <mergeCell ref="E29:H29"/>
    <mergeCell ref="I29:L29"/>
  </mergeCells>
  <pageMargins left="0.7" right="0.7" top="0.75" bottom="0.75" header="0.3" footer="0.3"/>
  <pageSetup paperSize="9" scale="30" fitToWidth="0" fitToHeight="0" orientation="landscape" r:id="rId1"/>
  <headerFooter>
    <oddFooter>&amp;C&amp;1#&amp;"Calibri"&amp;8&amp;K000000Informationsklass: K1</oddFooter>
  </headerFooter>
  <ignoredErrors>
    <ignoredError sqref="A10:A22 A32:A38"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zoomScale="85" zoomScaleNormal="85" workbookViewId="0"/>
  </sheetViews>
  <sheetFormatPr defaultColWidth="9.1796875" defaultRowHeight="15.5" x14ac:dyDescent="0.35"/>
  <cols>
    <col min="1" max="1" width="8.1796875" style="1" customWidth="1"/>
    <col min="2" max="2" width="87.453125" style="1" customWidth="1"/>
    <col min="3" max="3" width="21.81640625" style="1" customWidth="1"/>
    <col min="4" max="4" width="6.453125" style="1" customWidth="1"/>
    <col min="5" max="16384" width="9.1796875" style="1"/>
  </cols>
  <sheetData>
    <row r="1" spans="1:4" ht="18.5" x14ac:dyDescent="0.45">
      <c r="A1" s="11" t="str">
        <f>'EU OV1'!A1</f>
        <v>Länsförsäkringar Hypotek, Pillar 3 disclosure 2024 Q2</v>
      </c>
    </row>
    <row r="2" spans="1:4" x14ac:dyDescent="0.35">
      <c r="A2" s="14" t="s">
        <v>60</v>
      </c>
    </row>
    <row r="3" spans="1:4" x14ac:dyDescent="0.35">
      <c r="A3" s="14" t="s">
        <v>74</v>
      </c>
    </row>
    <row r="5" spans="1:4" ht="31" x14ac:dyDescent="0.35">
      <c r="A5" s="168" t="s">
        <v>794</v>
      </c>
      <c r="B5" s="66"/>
      <c r="C5" s="23" t="s">
        <v>563</v>
      </c>
    </row>
    <row r="6" spans="1:4" x14ac:dyDescent="0.35">
      <c r="A6" s="37"/>
      <c r="B6" s="66"/>
      <c r="C6" s="18" t="s">
        <v>302</v>
      </c>
    </row>
    <row r="7" spans="1:4" x14ac:dyDescent="0.35">
      <c r="A7" s="23" t="s">
        <v>91</v>
      </c>
      <c r="B7" s="55" t="s">
        <v>564</v>
      </c>
      <c r="C7" s="189">
        <v>14611</v>
      </c>
    </row>
    <row r="8" spans="1:4" x14ac:dyDescent="0.35">
      <c r="A8" s="18" t="s">
        <v>96</v>
      </c>
      <c r="B8" s="54" t="s">
        <v>565</v>
      </c>
      <c r="C8" s="189">
        <v>659</v>
      </c>
    </row>
    <row r="9" spans="1:4" x14ac:dyDescent="0.35">
      <c r="A9" s="18" t="s">
        <v>98</v>
      </c>
      <c r="B9" s="54" t="s">
        <v>566</v>
      </c>
      <c r="C9" s="189">
        <v>32</v>
      </c>
    </row>
    <row r="10" spans="1:4" x14ac:dyDescent="0.35">
      <c r="A10" s="18" t="s">
        <v>102</v>
      </c>
      <c r="B10" s="54" t="s">
        <v>567</v>
      </c>
      <c r="C10" s="189"/>
    </row>
    <row r="11" spans="1:4" x14ac:dyDescent="0.35">
      <c r="A11" s="18" t="s">
        <v>104</v>
      </c>
      <c r="B11" s="54" t="s">
        <v>568</v>
      </c>
      <c r="C11" s="189"/>
    </row>
    <row r="12" spans="1:4" x14ac:dyDescent="0.35">
      <c r="A12" s="18" t="s">
        <v>108</v>
      </c>
      <c r="B12" s="54" t="s">
        <v>569</v>
      </c>
      <c r="C12" s="189"/>
    </row>
    <row r="13" spans="1:4" x14ac:dyDescent="0.35">
      <c r="A13" s="18" t="s">
        <v>111</v>
      </c>
      <c r="B13" s="54" t="s">
        <v>570</v>
      </c>
      <c r="C13" s="189"/>
    </row>
    <row r="14" spans="1:4" x14ac:dyDescent="0.35">
      <c r="A14" s="18" t="s">
        <v>113</v>
      </c>
      <c r="B14" s="54" t="s">
        <v>571</v>
      </c>
      <c r="C14" s="189"/>
    </row>
    <row r="15" spans="1:4" x14ac:dyDescent="0.35">
      <c r="A15" s="23" t="s">
        <v>115</v>
      </c>
      <c r="B15" s="55" t="s">
        <v>572</v>
      </c>
      <c r="C15" s="192">
        <v>15302</v>
      </c>
      <c r="D15" s="163"/>
    </row>
    <row r="17" spans="3:3" x14ac:dyDescent="0.35">
      <c r="C17" s="140"/>
    </row>
  </sheetData>
  <sheetProtection algorithmName="SHA-512" hashValue="lzzvyvqpsofRk/iB0m2EMinfKfpxBwkY60i1BPgrfXsXKQa1Asuv2xVJ7hSw3hqz2V4sAG909LcgiSK0XhND7w==" saltValue="kKR3A0hhoG7vU/1m6YrzCg==" spinCount="100000" sheet="1" objects="1" scenarios="1" formatColumns="0" formatRows="0"/>
  <pageMargins left="0.7" right="0.7" top="0.75" bottom="0.75" header="0.3" footer="0.3"/>
  <pageSetup paperSize="9" scale="66" fitToWidth="0" fitToHeight="0" orientation="portrait" r:id="rId1"/>
  <headerFooter>
    <oddFooter>&amp;C&amp;1#&amp;"Calibri"&amp;8&amp;K000000Informationsklass: K1</oddFooter>
  </headerFooter>
  <ignoredErrors>
    <ignoredError sqref="A7:A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dimension ref="A1:L53"/>
  <sheetViews>
    <sheetView showGridLines="0" zoomScale="85" zoomScaleNormal="85" workbookViewId="0"/>
  </sheetViews>
  <sheetFormatPr defaultColWidth="9.1796875" defaultRowHeight="15.5" x14ac:dyDescent="0.35"/>
  <cols>
    <col min="1" max="1" width="7.7265625" style="153" customWidth="1"/>
    <col min="2" max="2" width="71.1796875" style="153" customWidth="1"/>
    <col min="3" max="7" width="21.81640625" style="153" customWidth="1"/>
    <col min="8" max="8" width="9.1796875" style="153"/>
    <col min="9" max="12" width="12.453125" style="153" bestFit="1" customWidth="1"/>
    <col min="13" max="16384" width="9.1796875" style="153"/>
  </cols>
  <sheetData>
    <row r="1" spans="1:12" ht="18.5" x14ac:dyDescent="0.45">
      <c r="A1" s="11" t="str">
        <f>'EU OV1'!A1</f>
        <v>Länsförsäkringar Hypotek, Pillar 3 disclosure 2024 Q2</v>
      </c>
    </row>
    <row r="2" spans="1:12" x14ac:dyDescent="0.35">
      <c r="A2" s="14" t="s">
        <v>55</v>
      </c>
    </row>
    <row r="3" spans="1:12" x14ac:dyDescent="0.35">
      <c r="A3" s="14" t="s">
        <v>71</v>
      </c>
    </row>
    <row r="5" spans="1:12" x14ac:dyDescent="0.35">
      <c r="A5" s="65" t="s">
        <v>794</v>
      </c>
      <c r="B5" s="84"/>
      <c r="C5" s="154" t="s">
        <v>302</v>
      </c>
      <c r="D5" s="154" t="s">
        <v>303</v>
      </c>
      <c r="E5" s="154" t="s">
        <v>304</v>
      </c>
      <c r="F5" s="154" t="s">
        <v>338</v>
      </c>
      <c r="G5" s="154" t="s">
        <v>339</v>
      </c>
    </row>
    <row r="6" spans="1:12" x14ac:dyDescent="0.35">
      <c r="A6" s="173"/>
      <c r="B6" s="111"/>
      <c r="C6" s="126">
        <v>45473</v>
      </c>
      <c r="D6" s="126">
        <v>45382</v>
      </c>
      <c r="E6" s="126">
        <v>45291</v>
      </c>
      <c r="F6" s="126">
        <v>45199</v>
      </c>
      <c r="G6" s="126">
        <v>45107</v>
      </c>
      <c r="I6" s="28"/>
      <c r="J6" s="28"/>
      <c r="K6" s="28"/>
      <c r="L6" s="28"/>
    </row>
    <row r="7" spans="1:12" x14ac:dyDescent="0.35">
      <c r="A7" s="174"/>
      <c r="B7" s="175" t="s">
        <v>340</v>
      </c>
      <c r="C7" s="175"/>
      <c r="D7" s="175"/>
      <c r="E7" s="175"/>
      <c r="F7" s="175"/>
      <c r="G7" s="125"/>
    </row>
    <row r="8" spans="1:12" x14ac:dyDescent="0.35">
      <c r="A8" s="172" t="s">
        <v>91</v>
      </c>
      <c r="B8" s="81" t="s">
        <v>341</v>
      </c>
      <c r="C8" s="191">
        <v>17329</v>
      </c>
      <c r="D8" s="189">
        <v>16980</v>
      </c>
      <c r="E8" s="189">
        <v>16626</v>
      </c>
      <c r="F8" s="136"/>
      <c r="G8" s="136"/>
    </row>
    <row r="9" spans="1:12" x14ac:dyDescent="0.35">
      <c r="A9" s="154" t="s">
        <v>96</v>
      </c>
      <c r="B9" s="176" t="s">
        <v>342</v>
      </c>
      <c r="C9" s="191">
        <v>17329</v>
      </c>
      <c r="D9" s="189">
        <v>16980</v>
      </c>
      <c r="E9" s="189">
        <v>16626</v>
      </c>
      <c r="F9" s="137"/>
      <c r="G9" s="137"/>
    </row>
    <row r="10" spans="1:12" x14ac:dyDescent="0.35">
      <c r="A10" s="171" t="s">
        <v>98</v>
      </c>
      <c r="B10" s="79" t="s">
        <v>343</v>
      </c>
      <c r="C10" s="191">
        <v>17329</v>
      </c>
      <c r="D10" s="189">
        <v>16980</v>
      </c>
      <c r="E10" s="189">
        <v>16626</v>
      </c>
      <c r="F10" s="138"/>
      <c r="G10" s="138"/>
    </row>
    <row r="11" spans="1:12" x14ac:dyDescent="0.35">
      <c r="A11" s="130"/>
      <c r="B11" s="175" t="s">
        <v>344</v>
      </c>
      <c r="C11" s="112"/>
      <c r="D11" s="112"/>
      <c r="E11" s="112"/>
      <c r="F11" s="112"/>
      <c r="G11" s="113"/>
    </row>
    <row r="12" spans="1:12" x14ac:dyDescent="0.35">
      <c r="A12" s="128" t="s">
        <v>102</v>
      </c>
      <c r="B12" s="80" t="s">
        <v>345</v>
      </c>
      <c r="C12" s="196">
        <v>90168</v>
      </c>
      <c r="D12" s="196">
        <v>88076</v>
      </c>
      <c r="E12" s="196">
        <v>86575</v>
      </c>
      <c r="F12" s="139"/>
      <c r="G12" s="139"/>
    </row>
    <row r="13" spans="1:12" x14ac:dyDescent="0.35">
      <c r="A13" s="130"/>
      <c r="B13" s="175" t="s">
        <v>346</v>
      </c>
      <c r="C13" s="175"/>
      <c r="D13" s="175"/>
      <c r="E13" s="175"/>
      <c r="F13" s="175"/>
      <c r="G13" s="125"/>
    </row>
    <row r="14" spans="1:12" x14ac:dyDescent="0.35">
      <c r="A14" s="172" t="s">
        <v>104</v>
      </c>
      <c r="B14" s="81" t="s">
        <v>347</v>
      </c>
      <c r="C14" s="241">
        <v>19.22</v>
      </c>
      <c r="D14" s="245">
        <v>19.28</v>
      </c>
      <c r="E14" s="245">
        <v>19.20373421</v>
      </c>
      <c r="F14" s="129"/>
      <c r="G14" s="129"/>
    </row>
    <row r="15" spans="1:12" x14ac:dyDescent="0.35">
      <c r="A15" s="154" t="s">
        <v>108</v>
      </c>
      <c r="B15" s="176" t="s">
        <v>348</v>
      </c>
      <c r="C15" s="241">
        <v>19.22</v>
      </c>
      <c r="D15" s="245">
        <v>19.28</v>
      </c>
      <c r="E15" s="245">
        <v>19.20373421</v>
      </c>
      <c r="F15" s="121"/>
      <c r="G15" s="121"/>
    </row>
    <row r="16" spans="1:12" x14ac:dyDescent="0.35">
      <c r="A16" s="171" t="s">
        <v>111</v>
      </c>
      <c r="B16" s="79" t="s">
        <v>349</v>
      </c>
      <c r="C16" s="241">
        <v>19.22</v>
      </c>
      <c r="D16" s="245">
        <v>19.28</v>
      </c>
      <c r="E16" s="245">
        <v>19.20373421</v>
      </c>
      <c r="F16" s="127"/>
      <c r="G16" s="127"/>
    </row>
    <row r="17" spans="1:7" ht="31" x14ac:dyDescent="0.35">
      <c r="A17" s="130"/>
      <c r="B17" s="175" t="s">
        <v>350</v>
      </c>
      <c r="C17" s="175"/>
      <c r="D17" s="175"/>
      <c r="E17" s="175"/>
      <c r="F17" s="175"/>
      <c r="G17" s="125"/>
    </row>
    <row r="18" spans="1:7" ht="33" customHeight="1" x14ac:dyDescent="0.35">
      <c r="A18" s="172" t="s">
        <v>351</v>
      </c>
      <c r="B18" s="81" t="s">
        <v>848</v>
      </c>
      <c r="C18" s="245">
        <v>1.17</v>
      </c>
      <c r="D18" s="245">
        <v>1.17</v>
      </c>
      <c r="E18" s="245">
        <v>1.17</v>
      </c>
      <c r="F18" s="129"/>
      <c r="G18" s="129"/>
    </row>
    <row r="19" spans="1:7" x14ac:dyDescent="0.35">
      <c r="A19" s="154" t="s">
        <v>352</v>
      </c>
      <c r="B19" s="176" t="s">
        <v>849</v>
      </c>
      <c r="C19" s="242">
        <v>0.65810000000000002</v>
      </c>
      <c r="D19" s="242">
        <v>0.65810000000000002</v>
      </c>
      <c r="E19" s="242">
        <v>0.65810000000000002</v>
      </c>
      <c r="F19" s="121"/>
      <c r="G19" s="121"/>
    </row>
    <row r="20" spans="1:7" x14ac:dyDescent="0.35">
      <c r="A20" s="154" t="s">
        <v>353</v>
      </c>
      <c r="B20" s="176" t="s">
        <v>850</v>
      </c>
      <c r="C20" s="242">
        <v>0.87749999999999995</v>
      </c>
      <c r="D20" s="242">
        <v>0.87749999999999995</v>
      </c>
      <c r="E20" s="242">
        <v>0.87749999999999995</v>
      </c>
      <c r="F20" s="121"/>
      <c r="G20" s="121"/>
    </row>
    <row r="21" spans="1:7" x14ac:dyDescent="0.35">
      <c r="A21" s="171" t="s">
        <v>354</v>
      </c>
      <c r="B21" s="79" t="s">
        <v>355</v>
      </c>
      <c r="C21" s="275">
        <v>9.17</v>
      </c>
      <c r="D21" s="245">
        <v>9.17</v>
      </c>
      <c r="E21" s="245">
        <v>9.17</v>
      </c>
      <c r="F21" s="197"/>
      <c r="G21" s="197"/>
    </row>
    <row r="22" spans="1:7" ht="31" x14ac:dyDescent="0.35">
      <c r="A22" s="130"/>
      <c r="B22" s="175" t="s">
        <v>356</v>
      </c>
      <c r="C22" s="175"/>
      <c r="D22" s="175"/>
      <c r="E22" s="175"/>
      <c r="F22" s="175"/>
      <c r="G22" s="125"/>
    </row>
    <row r="23" spans="1:7" x14ac:dyDescent="0.35">
      <c r="A23" s="172" t="s">
        <v>113</v>
      </c>
      <c r="B23" s="81" t="s">
        <v>357</v>
      </c>
      <c r="C23" s="245">
        <v>2.5</v>
      </c>
      <c r="D23" s="245">
        <v>2.5</v>
      </c>
      <c r="E23" s="245">
        <v>2.5</v>
      </c>
      <c r="F23" s="45"/>
      <c r="G23" s="45"/>
    </row>
    <row r="24" spans="1:7" ht="31" x14ac:dyDescent="0.35">
      <c r="A24" s="154" t="s">
        <v>314</v>
      </c>
      <c r="B24" s="176" t="s">
        <v>358</v>
      </c>
      <c r="C24" s="121"/>
      <c r="D24" s="242"/>
      <c r="E24" s="242"/>
      <c r="F24" s="121"/>
      <c r="G24" s="121"/>
    </row>
    <row r="25" spans="1:7" x14ac:dyDescent="0.35">
      <c r="A25" s="154" t="s">
        <v>115</v>
      </c>
      <c r="B25" s="176" t="s">
        <v>359</v>
      </c>
      <c r="C25" s="242">
        <v>2</v>
      </c>
      <c r="D25" s="242">
        <v>2</v>
      </c>
      <c r="E25" s="242">
        <v>2</v>
      </c>
      <c r="F25" s="121"/>
      <c r="G25" s="121"/>
    </row>
    <row r="26" spans="1:7" x14ac:dyDescent="0.35">
      <c r="A26" s="154" t="s">
        <v>360</v>
      </c>
      <c r="B26" s="176" t="s">
        <v>361</v>
      </c>
      <c r="C26" s="121"/>
      <c r="D26" s="242"/>
      <c r="E26" s="242"/>
      <c r="F26" s="121"/>
      <c r="G26" s="121"/>
    </row>
    <row r="27" spans="1:7" x14ac:dyDescent="0.35">
      <c r="A27" s="154" t="s">
        <v>117</v>
      </c>
      <c r="B27" s="176" t="s">
        <v>362</v>
      </c>
      <c r="C27" s="121"/>
      <c r="D27" s="242"/>
      <c r="E27" s="242"/>
      <c r="F27" s="121"/>
      <c r="G27" s="121"/>
    </row>
    <row r="28" spans="1:7" x14ac:dyDescent="0.35">
      <c r="A28" s="154" t="s">
        <v>363</v>
      </c>
      <c r="B28" s="176" t="s">
        <v>364</v>
      </c>
      <c r="C28" s="121"/>
      <c r="D28" s="242"/>
      <c r="E28" s="242"/>
      <c r="F28" s="121"/>
      <c r="G28" s="121"/>
    </row>
    <row r="29" spans="1:7" x14ac:dyDescent="0.35">
      <c r="A29" s="154" t="s">
        <v>119</v>
      </c>
      <c r="B29" s="176" t="s">
        <v>365</v>
      </c>
      <c r="C29" s="242">
        <v>4.5</v>
      </c>
      <c r="D29" s="242">
        <v>4.5</v>
      </c>
      <c r="E29" s="242">
        <v>4.5</v>
      </c>
      <c r="F29" s="45"/>
      <c r="G29" s="45"/>
    </row>
    <row r="30" spans="1:7" x14ac:dyDescent="0.35">
      <c r="A30" s="154" t="s">
        <v>366</v>
      </c>
      <c r="B30" s="176" t="s">
        <v>367</v>
      </c>
      <c r="C30" s="242">
        <v>13.67</v>
      </c>
      <c r="D30" s="242">
        <v>13.67</v>
      </c>
      <c r="E30" s="242">
        <v>13.67</v>
      </c>
      <c r="F30" s="45"/>
      <c r="G30" s="45"/>
    </row>
    <row r="31" spans="1:7" x14ac:dyDescent="0.35">
      <c r="A31" s="171" t="s">
        <v>121</v>
      </c>
      <c r="B31" s="79" t="s">
        <v>368</v>
      </c>
      <c r="C31" s="243">
        <v>10.050000000000001</v>
      </c>
      <c r="D31" s="243">
        <v>10.11</v>
      </c>
      <c r="E31" s="243">
        <v>10.029999999999999</v>
      </c>
      <c r="F31" s="155"/>
      <c r="G31" s="155"/>
    </row>
    <row r="32" spans="1:7" x14ac:dyDescent="0.35">
      <c r="A32" s="130"/>
      <c r="B32" s="175" t="s">
        <v>369</v>
      </c>
      <c r="C32" s="175"/>
      <c r="D32" s="175"/>
      <c r="E32" s="175"/>
      <c r="F32" s="175"/>
      <c r="G32" s="125"/>
    </row>
    <row r="33" spans="1:11" x14ac:dyDescent="0.35">
      <c r="A33" s="172" t="s">
        <v>123</v>
      </c>
      <c r="B33" s="81" t="s">
        <v>370</v>
      </c>
      <c r="C33" s="147">
        <v>365407</v>
      </c>
      <c r="D33" s="147">
        <v>353745</v>
      </c>
      <c r="E33" s="147">
        <v>345819</v>
      </c>
      <c r="F33" s="136"/>
      <c r="G33" s="136"/>
    </row>
    <row r="34" spans="1:11" x14ac:dyDescent="0.35">
      <c r="A34" s="171" t="s">
        <v>125</v>
      </c>
      <c r="B34" s="79" t="s">
        <v>369</v>
      </c>
      <c r="C34" s="156">
        <v>4.74</v>
      </c>
      <c r="D34" s="155">
        <v>4.8000000000000001E-2</v>
      </c>
      <c r="E34" s="155">
        <v>4.8076159799999997E-2</v>
      </c>
      <c r="F34" s="127"/>
      <c r="G34" s="127"/>
    </row>
    <row r="35" spans="1:11" ht="31" x14ac:dyDescent="0.35">
      <c r="A35" s="130"/>
      <c r="B35" s="175" t="s">
        <v>371</v>
      </c>
      <c r="C35" s="175"/>
      <c r="D35" s="175"/>
      <c r="E35" s="175"/>
      <c r="F35" s="175"/>
      <c r="G35" s="125"/>
    </row>
    <row r="36" spans="1:11" ht="31" x14ac:dyDescent="0.35">
      <c r="A36" s="172" t="s">
        <v>372</v>
      </c>
      <c r="B36" s="81" t="s">
        <v>851</v>
      </c>
      <c r="C36" s="129"/>
      <c r="D36" s="129"/>
      <c r="E36" s="129"/>
      <c r="F36" s="129"/>
      <c r="G36" s="129"/>
    </row>
    <row r="37" spans="1:11" x14ac:dyDescent="0.35">
      <c r="A37" s="154" t="s">
        <v>373</v>
      </c>
      <c r="B37" s="176" t="s">
        <v>849</v>
      </c>
      <c r="C37" s="121"/>
      <c r="D37" s="121"/>
      <c r="E37" s="121"/>
      <c r="F37" s="121"/>
      <c r="G37" s="121"/>
    </row>
    <row r="38" spans="1:11" x14ac:dyDescent="0.35">
      <c r="A38" s="154" t="s">
        <v>374</v>
      </c>
      <c r="B38" s="176" t="s">
        <v>376</v>
      </c>
      <c r="C38" s="242">
        <v>3</v>
      </c>
      <c r="D38" s="242">
        <v>3</v>
      </c>
      <c r="E38" s="242">
        <v>3</v>
      </c>
      <c r="F38" s="121"/>
      <c r="G38" s="121"/>
    </row>
    <row r="39" spans="1:11" x14ac:dyDescent="0.35">
      <c r="A39" s="154" t="s">
        <v>375</v>
      </c>
      <c r="B39" s="176" t="s">
        <v>852</v>
      </c>
      <c r="C39" s="121"/>
      <c r="D39" s="121"/>
      <c r="E39" s="121"/>
      <c r="F39" s="121"/>
      <c r="G39" s="121"/>
    </row>
    <row r="40" spans="1:11" x14ac:dyDescent="0.35">
      <c r="A40" s="154" t="s">
        <v>377</v>
      </c>
      <c r="B40" s="170" t="s">
        <v>378</v>
      </c>
      <c r="C40" s="242">
        <v>3</v>
      </c>
      <c r="D40" s="242">
        <v>3</v>
      </c>
      <c r="E40" s="242">
        <v>3</v>
      </c>
      <c r="F40" s="121"/>
      <c r="G40" s="121"/>
    </row>
    <row r="41" spans="1:11" x14ac:dyDescent="0.35">
      <c r="A41" s="130"/>
      <c r="B41" s="175" t="s">
        <v>379</v>
      </c>
      <c r="C41" s="175"/>
      <c r="D41" s="175"/>
      <c r="E41" s="175"/>
      <c r="F41" s="175"/>
      <c r="G41" s="125"/>
    </row>
    <row r="42" spans="1:11" x14ac:dyDescent="0.35">
      <c r="A42" s="172" t="s">
        <v>127</v>
      </c>
      <c r="B42" s="81" t="s">
        <v>873</v>
      </c>
      <c r="C42" s="147"/>
      <c r="D42" s="147"/>
      <c r="E42" s="147"/>
      <c r="F42" s="157"/>
      <c r="G42" s="157"/>
    </row>
    <row r="43" spans="1:11" x14ac:dyDescent="0.35">
      <c r="A43" s="154" t="s">
        <v>380</v>
      </c>
      <c r="B43" s="176" t="s">
        <v>381</v>
      </c>
      <c r="C43" s="147"/>
      <c r="D43" s="147"/>
      <c r="E43" s="147"/>
      <c r="F43" s="158"/>
      <c r="G43" s="158"/>
    </row>
    <row r="44" spans="1:11" x14ac:dyDescent="0.35">
      <c r="A44" s="154" t="s">
        <v>382</v>
      </c>
      <c r="B44" s="176" t="s">
        <v>383</v>
      </c>
      <c r="C44" s="147"/>
      <c r="D44" s="147"/>
      <c r="E44" s="147"/>
      <c r="F44" s="158"/>
      <c r="G44" s="158"/>
    </row>
    <row r="45" spans="1:11" x14ac:dyDescent="0.35">
      <c r="A45" s="154" t="s">
        <v>129</v>
      </c>
      <c r="B45" s="176" t="s">
        <v>384</v>
      </c>
      <c r="C45" s="147"/>
      <c r="D45" s="147"/>
      <c r="E45" s="147"/>
      <c r="F45" s="158"/>
      <c r="G45" s="158"/>
    </row>
    <row r="46" spans="1:11" x14ac:dyDescent="0.35">
      <c r="A46" s="171" t="s">
        <v>131</v>
      </c>
      <c r="B46" s="79" t="s">
        <v>385</v>
      </c>
      <c r="C46" s="155"/>
      <c r="D46" s="155"/>
      <c r="E46" s="155"/>
      <c r="F46" s="155"/>
      <c r="G46" s="155"/>
    </row>
    <row r="47" spans="1:11" x14ac:dyDescent="0.35">
      <c r="A47" s="130"/>
      <c r="B47" s="175" t="s">
        <v>386</v>
      </c>
      <c r="C47" s="175"/>
      <c r="D47" s="175"/>
      <c r="E47" s="175"/>
      <c r="F47" s="175"/>
      <c r="G47" s="125"/>
    </row>
    <row r="48" spans="1:11" x14ac:dyDescent="0.35">
      <c r="A48" s="172" t="s">
        <v>133</v>
      </c>
      <c r="B48" s="81" t="s">
        <v>387</v>
      </c>
      <c r="C48" s="147"/>
      <c r="D48" s="147"/>
      <c r="E48" s="147"/>
      <c r="F48" s="157"/>
      <c r="G48" s="157"/>
      <c r="J48" s="140"/>
      <c r="K48" s="140"/>
    </row>
    <row r="49" spans="1:10" x14ac:dyDescent="0.35">
      <c r="A49" s="154" t="s">
        <v>135</v>
      </c>
      <c r="B49" s="114" t="s">
        <v>388</v>
      </c>
      <c r="C49" s="82"/>
      <c r="D49" s="147"/>
      <c r="E49" s="147"/>
      <c r="F49" s="158"/>
      <c r="G49" s="158"/>
      <c r="I49" s="140"/>
      <c r="J49" s="140"/>
    </row>
    <row r="50" spans="1:10" x14ac:dyDescent="0.35">
      <c r="A50" s="154" t="s">
        <v>137</v>
      </c>
      <c r="B50" s="176" t="s">
        <v>389</v>
      </c>
      <c r="C50" s="243"/>
      <c r="D50" s="121"/>
      <c r="E50" s="141"/>
      <c r="F50" s="141"/>
      <c r="G50" s="141"/>
    </row>
    <row r="53" spans="1:10" ht="93" x14ac:dyDescent="0.35">
      <c r="B53" s="268" t="s">
        <v>931</v>
      </c>
    </row>
  </sheetData>
  <sheetProtection algorithmName="SHA-512" hashValue="8eI+T1JBlPOC7ARWTJBrrlwMm2L9xVAk5t9wOsnnOofAzx2QQXDuDUe73mJFvDpsVVakHcDrqCi3wd/iUVhfvw==" saltValue="Ogy9zz5+vR3zgBU8MOY2AQ==" spinCount="100000" sheet="1" objects="1" scenarios="1" formatColumns="0" formatRows="0"/>
  <pageMargins left="0.7" right="0.7" top="0.75" bottom="0.75" header="0.3" footer="0.3"/>
  <pageSetup paperSize="9" scale="40" fitToWidth="0" fitToHeight="0" orientation="portrait" r:id="rId1"/>
  <headerFooter>
    <oddFooter>&amp;C&amp;1#&amp;"Calibri"&amp;8&amp;K000000Informationsklass: K1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4F92-3127-41EB-9B7F-CE02EEE0012A}">
  <sheetPr codeName="Sheet3"/>
  <dimension ref="A1:E126"/>
  <sheetViews>
    <sheetView showGridLines="0" zoomScale="85" zoomScaleNormal="85" workbookViewId="0"/>
  </sheetViews>
  <sheetFormatPr defaultRowHeight="12.5" x14ac:dyDescent="0.25"/>
  <cols>
    <col min="2" max="2" width="3.26953125" customWidth="1"/>
    <col min="3" max="3" width="126.26953125" customWidth="1"/>
    <col min="4" max="4" width="11.453125" customWidth="1"/>
    <col min="5" max="5" width="28.54296875" customWidth="1"/>
  </cols>
  <sheetData>
    <row r="1" spans="1:5" ht="18.5" x14ac:dyDescent="0.45">
      <c r="A1" s="246" t="str">
        <f>'EU OV1'!A1</f>
        <v>Länsförsäkringar Hypotek, Pillar 3 disclosure 2024 Q2</v>
      </c>
      <c r="B1" s="247"/>
      <c r="C1" s="247"/>
      <c r="D1" s="247"/>
      <c r="E1" s="247"/>
    </row>
    <row r="2" spans="1:5" ht="15.5" x14ac:dyDescent="0.35">
      <c r="A2" s="248" t="s">
        <v>52</v>
      </c>
      <c r="B2" s="247"/>
      <c r="C2" s="247"/>
      <c r="D2" s="247"/>
      <c r="E2" s="247"/>
    </row>
    <row r="3" spans="1:5" ht="15.5" x14ac:dyDescent="0.35">
      <c r="A3" s="248" t="s">
        <v>86</v>
      </c>
      <c r="B3" s="247"/>
      <c r="C3" s="247"/>
      <c r="D3" s="247"/>
      <c r="E3" s="247"/>
    </row>
    <row r="4" spans="1:5" ht="15.5" x14ac:dyDescent="0.35">
      <c r="A4" s="248"/>
      <c r="B4" s="247"/>
      <c r="C4" s="247"/>
      <c r="D4" s="247"/>
      <c r="E4" s="247"/>
    </row>
    <row r="5" spans="1:5" ht="15.5" x14ac:dyDescent="0.35">
      <c r="A5" s="249" t="s">
        <v>794</v>
      </c>
      <c r="B5" s="250"/>
      <c r="C5" s="250"/>
      <c r="D5" s="251" t="s">
        <v>87</v>
      </c>
      <c r="E5" s="210" t="s">
        <v>88</v>
      </c>
    </row>
    <row r="6" spans="1:5" ht="79.5" customHeight="1" x14ac:dyDescent="0.35">
      <c r="A6" s="250"/>
      <c r="B6" s="250"/>
      <c r="C6" s="250"/>
      <c r="D6" s="252" t="s">
        <v>836</v>
      </c>
      <c r="E6" s="210" t="s">
        <v>89</v>
      </c>
    </row>
    <row r="7" spans="1:5" ht="15.5" x14ac:dyDescent="0.25">
      <c r="A7" s="253" t="s">
        <v>90</v>
      </c>
      <c r="B7" s="254"/>
      <c r="C7" s="254"/>
      <c r="D7" s="254"/>
      <c r="E7" s="255"/>
    </row>
    <row r="8" spans="1:5" ht="15.5" x14ac:dyDescent="0.25">
      <c r="A8" s="210" t="s">
        <v>91</v>
      </c>
      <c r="B8" s="292" t="s">
        <v>92</v>
      </c>
      <c r="C8" s="293"/>
      <c r="D8" s="208">
        <v>3129907500</v>
      </c>
      <c r="E8" s="210" t="s">
        <v>901</v>
      </c>
    </row>
    <row r="9" spans="1:5" ht="15.5" x14ac:dyDescent="0.25">
      <c r="A9" s="211"/>
      <c r="B9" s="252"/>
      <c r="C9" s="256" t="s">
        <v>93</v>
      </c>
      <c r="D9" s="208">
        <v>3129907500</v>
      </c>
      <c r="E9" s="211" t="s">
        <v>901</v>
      </c>
    </row>
    <row r="10" spans="1:5" ht="15.5" x14ac:dyDescent="0.25">
      <c r="A10" s="211"/>
      <c r="B10" s="252"/>
      <c r="C10" s="256" t="s">
        <v>94</v>
      </c>
      <c r="D10" s="209"/>
      <c r="E10" s="211"/>
    </row>
    <row r="11" spans="1:5" ht="15.5" x14ac:dyDescent="0.25">
      <c r="A11" s="211"/>
      <c r="B11" s="252"/>
      <c r="C11" s="256" t="s">
        <v>95</v>
      </c>
      <c r="D11" s="209"/>
      <c r="E11" s="211"/>
    </row>
    <row r="12" spans="1:5" ht="15.5" x14ac:dyDescent="0.25">
      <c r="A12" s="210" t="s">
        <v>96</v>
      </c>
      <c r="B12" s="292" t="s">
        <v>97</v>
      </c>
      <c r="C12" s="293"/>
      <c r="D12" s="208">
        <v>12009008455.26</v>
      </c>
      <c r="E12" s="211" t="s">
        <v>902</v>
      </c>
    </row>
    <row r="13" spans="1:5" ht="15.5" x14ac:dyDescent="0.25">
      <c r="A13" s="210" t="s">
        <v>98</v>
      </c>
      <c r="B13" s="292" t="s">
        <v>99</v>
      </c>
      <c r="C13" s="293"/>
      <c r="D13" s="208">
        <v>1578843959.3499999</v>
      </c>
      <c r="E13" s="211" t="s">
        <v>903</v>
      </c>
    </row>
    <row r="14" spans="1:5" ht="15.5" x14ac:dyDescent="0.25">
      <c r="A14" s="210" t="s">
        <v>100</v>
      </c>
      <c r="B14" s="292" t="s">
        <v>101</v>
      </c>
      <c r="C14" s="293"/>
      <c r="D14" s="208"/>
      <c r="E14" s="211"/>
    </row>
    <row r="15" spans="1:5" ht="15.5" x14ac:dyDescent="0.25">
      <c r="A15" s="210" t="s">
        <v>102</v>
      </c>
      <c r="B15" s="292" t="s">
        <v>103</v>
      </c>
      <c r="C15" s="293"/>
      <c r="D15" s="208"/>
      <c r="E15" s="211"/>
    </row>
    <row r="16" spans="1:5" ht="15.5" x14ac:dyDescent="0.25">
      <c r="A16" s="210" t="s">
        <v>104</v>
      </c>
      <c r="B16" s="292" t="s">
        <v>105</v>
      </c>
      <c r="C16" s="293"/>
      <c r="D16" s="208"/>
      <c r="E16" s="211"/>
    </row>
    <row r="17" spans="1:5" ht="15.5" x14ac:dyDescent="0.25">
      <c r="A17" s="210" t="s">
        <v>106</v>
      </c>
      <c r="B17" s="292" t="s">
        <v>107</v>
      </c>
      <c r="C17" s="293"/>
      <c r="D17" s="208">
        <v>676895039</v>
      </c>
      <c r="E17" s="211" t="s">
        <v>904</v>
      </c>
    </row>
    <row r="18" spans="1:5" ht="15.5" x14ac:dyDescent="0.25">
      <c r="A18" s="210" t="s">
        <v>108</v>
      </c>
      <c r="B18" s="292" t="s">
        <v>109</v>
      </c>
      <c r="C18" s="293"/>
      <c r="D18" s="208">
        <v>17394654953.610001</v>
      </c>
      <c r="E18" s="211" t="s">
        <v>905</v>
      </c>
    </row>
    <row r="19" spans="1:5" ht="15.5" x14ac:dyDescent="0.25">
      <c r="A19" s="253" t="s">
        <v>110</v>
      </c>
      <c r="B19" s="254"/>
      <c r="C19" s="254"/>
      <c r="D19" s="212"/>
      <c r="E19" s="213"/>
    </row>
    <row r="20" spans="1:5" ht="15.5" x14ac:dyDescent="0.25">
      <c r="A20" s="210" t="s">
        <v>111</v>
      </c>
      <c r="B20" s="292" t="s">
        <v>112</v>
      </c>
      <c r="C20" s="293"/>
      <c r="D20" s="214">
        <v>-17858732.048999999</v>
      </c>
      <c r="E20" s="211"/>
    </row>
    <row r="21" spans="1:5" ht="15.5" x14ac:dyDescent="0.25">
      <c r="A21" s="210" t="s">
        <v>113</v>
      </c>
      <c r="B21" s="292" t="s">
        <v>114</v>
      </c>
      <c r="C21" s="293"/>
      <c r="D21" s="214"/>
      <c r="E21" s="211"/>
    </row>
    <row r="22" spans="1:5" ht="15.5" x14ac:dyDescent="0.25">
      <c r="A22" s="210" t="s">
        <v>115</v>
      </c>
      <c r="B22" s="292" t="s">
        <v>116</v>
      </c>
      <c r="C22" s="293"/>
      <c r="D22" s="214"/>
      <c r="E22" s="211"/>
    </row>
    <row r="23" spans="1:5" ht="30" customHeight="1" x14ac:dyDescent="0.25">
      <c r="A23" s="210" t="s">
        <v>117</v>
      </c>
      <c r="B23" s="292" t="s">
        <v>118</v>
      </c>
      <c r="C23" s="293"/>
      <c r="D23" s="214"/>
      <c r="E23" s="211"/>
    </row>
    <row r="24" spans="1:5" ht="15.5" x14ac:dyDescent="0.25">
      <c r="A24" s="210" t="s">
        <v>119</v>
      </c>
      <c r="B24" s="292" t="s">
        <v>120</v>
      </c>
      <c r="C24" s="293"/>
      <c r="D24" s="214">
        <v>108602706.65000001</v>
      </c>
      <c r="E24" s="211" t="s">
        <v>906</v>
      </c>
    </row>
    <row r="25" spans="1:5" ht="15.5" x14ac:dyDescent="0.25">
      <c r="A25" s="210" t="s">
        <v>121</v>
      </c>
      <c r="B25" s="292" t="s">
        <v>122</v>
      </c>
      <c r="C25" s="293"/>
      <c r="D25" s="214">
        <v>-156374443.16799933</v>
      </c>
      <c r="E25" s="211"/>
    </row>
    <row r="26" spans="1:5" ht="15.5" x14ac:dyDescent="0.25">
      <c r="A26" s="210" t="s">
        <v>123</v>
      </c>
      <c r="B26" s="292" t="s">
        <v>124</v>
      </c>
      <c r="C26" s="293"/>
      <c r="D26" s="214"/>
      <c r="E26" s="211"/>
    </row>
    <row r="27" spans="1:5" ht="15.5" x14ac:dyDescent="0.25">
      <c r="A27" s="210" t="s">
        <v>125</v>
      </c>
      <c r="B27" s="292" t="s">
        <v>126</v>
      </c>
      <c r="C27" s="293"/>
      <c r="D27" s="214"/>
      <c r="E27" s="211"/>
    </row>
    <row r="28" spans="1:5" ht="15.5" x14ac:dyDescent="0.25">
      <c r="A28" s="211" t="s">
        <v>127</v>
      </c>
      <c r="B28" s="294" t="s">
        <v>128</v>
      </c>
      <c r="C28" s="295"/>
      <c r="D28" s="215"/>
      <c r="E28" s="211"/>
    </row>
    <row r="29" spans="1:5" ht="15.5" x14ac:dyDescent="0.25">
      <c r="A29" s="211" t="s">
        <v>129</v>
      </c>
      <c r="B29" s="294" t="s">
        <v>130</v>
      </c>
      <c r="C29" s="295"/>
      <c r="D29" s="215"/>
      <c r="E29" s="211"/>
    </row>
    <row r="30" spans="1:5" ht="30" customHeight="1" x14ac:dyDescent="0.25">
      <c r="A30" s="211" t="s">
        <v>131</v>
      </c>
      <c r="B30" s="294" t="s">
        <v>132</v>
      </c>
      <c r="C30" s="295"/>
      <c r="D30" s="215"/>
      <c r="E30" s="211"/>
    </row>
    <row r="31" spans="1:5" ht="33.75" customHeight="1" x14ac:dyDescent="0.25">
      <c r="A31" s="211" t="s">
        <v>133</v>
      </c>
      <c r="B31" s="294" t="s">
        <v>134</v>
      </c>
      <c r="C31" s="295"/>
      <c r="D31" s="209"/>
      <c r="E31" s="211"/>
    </row>
    <row r="32" spans="1:5" ht="30.75" customHeight="1" x14ac:dyDescent="0.25">
      <c r="A32" s="211" t="s">
        <v>135</v>
      </c>
      <c r="B32" s="294" t="s">
        <v>136</v>
      </c>
      <c r="C32" s="295"/>
      <c r="D32" s="209"/>
      <c r="E32" s="211"/>
    </row>
    <row r="33" spans="1:5" ht="15.5" x14ac:dyDescent="0.25">
      <c r="A33" s="211" t="s">
        <v>137</v>
      </c>
      <c r="B33" s="294" t="s">
        <v>116</v>
      </c>
      <c r="C33" s="295"/>
      <c r="D33" s="209"/>
      <c r="E33" s="211"/>
    </row>
    <row r="34" spans="1:5" ht="15.5" x14ac:dyDescent="0.25">
      <c r="A34" s="210" t="s">
        <v>138</v>
      </c>
      <c r="B34" s="292" t="s">
        <v>139</v>
      </c>
      <c r="C34" s="293"/>
      <c r="D34" s="208"/>
      <c r="E34" s="211"/>
    </row>
    <row r="35" spans="1:5" ht="15.5" x14ac:dyDescent="0.25">
      <c r="A35" s="210" t="s">
        <v>140</v>
      </c>
      <c r="B35" s="251"/>
      <c r="C35" s="257" t="s">
        <v>141</v>
      </c>
      <c r="D35" s="208"/>
      <c r="E35" s="211"/>
    </row>
    <row r="36" spans="1:5" ht="15.5" x14ac:dyDescent="0.25">
      <c r="A36" s="210" t="s">
        <v>142</v>
      </c>
      <c r="B36" s="251"/>
      <c r="C36" s="257" t="s">
        <v>143</v>
      </c>
      <c r="D36" s="208"/>
      <c r="E36" s="211"/>
    </row>
    <row r="37" spans="1:5" ht="15.5" x14ac:dyDescent="0.25">
      <c r="A37" s="210" t="s">
        <v>144</v>
      </c>
      <c r="B37" s="251"/>
      <c r="C37" s="257" t="s">
        <v>145</v>
      </c>
      <c r="D37" s="208"/>
      <c r="E37" s="211"/>
    </row>
    <row r="38" spans="1:5" ht="31.5" customHeight="1" x14ac:dyDescent="0.25">
      <c r="A38" s="210" t="s">
        <v>146</v>
      </c>
      <c r="B38" s="292" t="s">
        <v>147</v>
      </c>
      <c r="C38" s="293"/>
      <c r="D38" s="208"/>
      <c r="E38" s="211"/>
    </row>
    <row r="39" spans="1:5" ht="15.5" x14ac:dyDescent="0.25">
      <c r="A39" s="210" t="s">
        <v>148</v>
      </c>
      <c r="B39" s="292" t="s">
        <v>149</v>
      </c>
      <c r="C39" s="293"/>
      <c r="D39" s="208"/>
      <c r="E39" s="211"/>
    </row>
    <row r="40" spans="1:5" ht="31" x14ac:dyDescent="0.25">
      <c r="A40" s="210" t="s">
        <v>150</v>
      </c>
      <c r="B40" s="251"/>
      <c r="C40" s="257" t="s">
        <v>151</v>
      </c>
      <c r="D40" s="208"/>
      <c r="E40" s="211"/>
    </row>
    <row r="41" spans="1:5" ht="15.5" x14ac:dyDescent="0.25">
      <c r="A41" s="210" t="s">
        <v>152</v>
      </c>
      <c r="B41" s="292" t="s">
        <v>116</v>
      </c>
      <c r="C41" s="293"/>
      <c r="D41" s="208"/>
      <c r="E41" s="211"/>
    </row>
    <row r="42" spans="1:5" ht="15.5" x14ac:dyDescent="0.25">
      <c r="A42" s="210" t="s">
        <v>153</v>
      </c>
      <c r="B42" s="251"/>
      <c r="C42" s="257" t="s">
        <v>154</v>
      </c>
      <c r="D42" s="208"/>
      <c r="E42" s="211"/>
    </row>
    <row r="43" spans="1:5" ht="15.5" x14ac:dyDescent="0.25">
      <c r="A43" s="210" t="s">
        <v>155</v>
      </c>
      <c r="B43" s="292" t="s">
        <v>156</v>
      </c>
      <c r="C43" s="293"/>
      <c r="D43" s="208"/>
      <c r="E43" s="211"/>
    </row>
    <row r="44" spans="1:5" ht="31.5" customHeight="1" x14ac:dyDescent="0.25">
      <c r="A44" s="210" t="s">
        <v>157</v>
      </c>
      <c r="B44" s="292" t="s">
        <v>158</v>
      </c>
      <c r="C44" s="293"/>
      <c r="D44" s="208"/>
      <c r="E44" s="211"/>
    </row>
    <row r="45" spans="1:5" ht="15.5" x14ac:dyDescent="0.25">
      <c r="A45" s="210" t="s">
        <v>159</v>
      </c>
      <c r="B45" s="292" t="s">
        <v>116</v>
      </c>
      <c r="C45" s="293"/>
      <c r="D45" s="208"/>
      <c r="E45" s="211"/>
    </row>
    <row r="46" spans="1:5" ht="15.5" x14ac:dyDescent="0.25">
      <c r="A46" s="210" t="s">
        <v>160</v>
      </c>
      <c r="B46" s="292" t="s">
        <v>161</v>
      </c>
      <c r="C46" s="293"/>
      <c r="D46" s="208"/>
      <c r="E46" s="211"/>
    </row>
    <row r="47" spans="1:5" ht="15.5" x14ac:dyDescent="0.25">
      <c r="A47" s="210" t="s">
        <v>162</v>
      </c>
      <c r="B47" s="292" t="s">
        <v>163</v>
      </c>
      <c r="C47" s="293"/>
      <c r="D47" s="208">
        <v>-70737.5</v>
      </c>
      <c r="E47" s="211"/>
    </row>
    <row r="48" spans="1:5" ht="15.5" x14ac:dyDescent="0.25">
      <c r="A48" s="210" t="s">
        <v>164</v>
      </c>
      <c r="B48" s="292" t="s">
        <v>165</v>
      </c>
      <c r="C48" s="293"/>
      <c r="D48" s="209">
        <v>-65701206.066999316</v>
      </c>
      <c r="E48" s="211"/>
    </row>
    <row r="49" spans="1:5" ht="15.5" x14ac:dyDescent="0.25">
      <c r="A49" s="210" t="s">
        <v>166</v>
      </c>
      <c r="B49" s="292" t="s">
        <v>167</v>
      </c>
      <c r="C49" s="293"/>
      <c r="D49" s="208">
        <v>17328953747.543003</v>
      </c>
      <c r="E49" s="211"/>
    </row>
    <row r="50" spans="1:5" ht="15.5" x14ac:dyDescent="0.25">
      <c r="A50" s="253" t="s">
        <v>168</v>
      </c>
      <c r="B50" s="254"/>
      <c r="C50" s="254"/>
      <c r="D50" s="212"/>
      <c r="E50" s="213"/>
    </row>
    <row r="51" spans="1:5" ht="15.5" x14ac:dyDescent="0.25">
      <c r="A51" s="210" t="s">
        <v>169</v>
      </c>
      <c r="B51" s="292" t="s">
        <v>92</v>
      </c>
      <c r="C51" s="293"/>
      <c r="D51" s="208"/>
      <c r="E51" s="211"/>
    </row>
    <row r="52" spans="1:5" ht="15.5" x14ac:dyDescent="0.25">
      <c r="A52" s="210" t="s">
        <v>170</v>
      </c>
      <c r="B52" s="251"/>
      <c r="C52" s="257" t="s">
        <v>171</v>
      </c>
      <c r="D52" s="208"/>
      <c r="E52" s="211"/>
    </row>
    <row r="53" spans="1:5" ht="15.5" x14ac:dyDescent="0.25">
      <c r="A53" s="210" t="s">
        <v>172</v>
      </c>
      <c r="B53" s="251"/>
      <c r="C53" s="257" t="s">
        <v>173</v>
      </c>
      <c r="D53" s="208"/>
      <c r="E53" s="211"/>
    </row>
    <row r="54" spans="1:5" ht="30.75" customHeight="1" x14ac:dyDescent="0.25">
      <c r="A54" s="210" t="s">
        <v>174</v>
      </c>
      <c r="B54" s="292" t="s">
        <v>175</v>
      </c>
      <c r="C54" s="293"/>
      <c r="D54" s="208"/>
      <c r="E54" s="211"/>
    </row>
    <row r="55" spans="1:5" ht="15.5" x14ac:dyDescent="0.25">
      <c r="A55" s="210" t="s">
        <v>176</v>
      </c>
      <c r="B55" s="292" t="s">
        <v>177</v>
      </c>
      <c r="C55" s="293"/>
      <c r="D55" s="208"/>
      <c r="E55" s="211"/>
    </row>
    <row r="56" spans="1:5" ht="15.5" x14ac:dyDescent="0.25">
      <c r="A56" s="210" t="s">
        <v>178</v>
      </c>
      <c r="B56" s="292" t="s">
        <v>179</v>
      </c>
      <c r="C56" s="293"/>
      <c r="D56" s="208"/>
      <c r="E56" s="211"/>
    </row>
    <row r="57" spans="1:5" ht="29.25" customHeight="1" x14ac:dyDescent="0.25">
      <c r="A57" s="210" t="s">
        <v>180</v>
      </c>
      <c r="B57" s="292" t="s">
        <v>181</v>
      </c>
      <c r="C57" s="293"/>
      <c r="D57" s="208"/>
      <c r="E57" s="211"/>
    </row>
    <row r="58" spans="1:5" ht="15.5" x14ac:dyDescent="0.25">
      <c r="A58" s="210" t="s">
        <v>182</v>
      </c>
      <c r="B58" s="251"/>
      <c r="C58" s="257" t="s">
        <v>183</v>
      </c>
      <c r="D58" s="208"/>
      <c r="E58" s="211"/>
    </row>
    <row r="59" spans="1:5" ht="15.5" x14ac:dyDescent="0.25">
      <c r="A59" s="210" t="s">
        <v>184</v>
      </c>
      <c r="B59" s="292" t="s">
        <v>185</v>
      </c>
      <c r="C59" s="293"/>
      <c r="D59" s="208"/>
      <c r="E59" s="211"/>
    </row>
    <row r="60" spans="1:5" ht="15.5" x14ac:dyDescent="0.25">
      <c r="A60" s="253" t="s">
        <v>186</v>
      </c>
      <c r="B60" s="254"/>
      <c r="C60" s="254"/>
      <c r="D60" s="212"/>
      <c r="E60" s="213"/>
    </row>
    <row r="61" spans="1:5" ht="15.5" x14ac:dyDescent="0.25">
      <c r="A61" s="210" t="s">
        <v>187</v>
      </c>
      <c r="B61" s="292" t="s">
        <v>188</v>
      </c>
      <c r="C61" s="293"/>
      <c r="D61" s="208"/>
      <c r="E61" s="211"/>
    </row>
    <row r="62" spans="1:5" ht="32.25" customHeight="1" x14ac:dyDescent="0.25">
      <c r="A62" s="210" t="s">
        <v>189</v>
      </c>
      <c r="B62" s="292" t="s">
        <v>190</v>
      </c>
      <c r="C62" s="293"/>
      <c r="D62" s="208"/>
      <c r="E62" s="211"/>
    </row>
    <row r="63" spans="1:5" ht="30.75" customHeight="1" x14ac:dyDescent="0.25">
      <c r="A63" s="210" t="s">
        <v>191</v>
      </c>
      <c r="B63" s="292" t="s">
        <v>192</v>
      </c>
      <c r="C63" s="293"/>
      <c r="D63" s="208"/>
      <c r="E63" s="211"/>
    </row>
    <row r="64" spans="1:5" ht="30" customHeight="1" x14ac:dyDescent="0.25">
      <c r="A64" s="210" t="s">
        <v>193</v>
      </c>
      <c r="B64" s="292" t="s">
        <v>194</v>
      </c>
      <c r="C64" s="293"/>
      <c r="D64" s="208"/>
      <c r="E64" s="211"/>
    </row>
    <row r="65" spans="1:5" ht="15.5" x14ac:dyDescent="0.25">
      <c r="A65" s="210" t="s">
        <v>195</v>
      </c>
      <c r="B65" s="292" t="s">
        <v>116</v>
      </c>
      <c r="C65" s="293"/>
      <c r="D65" s="208"/>
      <c r="E65" s="211"/>
    </row>
    <row r="66" spans="1:5" ht="15.5" x14ac:dyDescent="0.25">
      <c r="A66" s="210" t="s">
        <v>196</v>
      </c>
      <c r="B66" s="292" t="s">
        <v>197</v>
      </c>
      <c r="C66" s="293"/>
      <c r="D66" s="208"/>
      <c r="E66" s="211"/>
    </row>
    <row r="67" spans="1:5" ht="15.5" x14ac:dyDescent="0.25">
      <c r="A67" s="210" t="s">
        <v>198</v>
      </c>
      <c r="B67" s="292" t="s">
        <v>199</v>
      </c>
      <c r="C67" s="293"/>
      <c r="D67" s="208"/>
      <c r="E67" s="211"/>
    </row>
    <row r="68" spans="1:5" ht="15.5" x14ac:dyDescent="0.25">
      <c r="A68" s="210" t="s">
        <v>200</v>
      </c>
      <c r="B68" s="292" t="s">
        <v>201</v>
      </c>
      <c r="C68" s="293"/>
      <c r="D68" s="209"/>
      <c r="E68" s="211"/>
    </row>
    <row r="69" spans="1:5" ht="15.5" x14ac:dyDescent="0.25">
      <c r="A69" s="210" t="s">
        <v>202</v>
      </c>
      <c r="B69" s="292" t="s">
        <v>203</v>
      </c>
      <c r="C69" s="293"/>
      <c r="D69" s="208"/>
      <c r="E69" s="211"/>
    </row>
    <row r="70" spans="1:5" ht="15.5" x14ac:dyDescent="0.25">
      <c r="A70" s="210" t="s">
        <v>204</v>
      </c>
      <c r="B70" s="292" t="s">
        <v>205</v>
      </c>
      <c r="C70" s="293"/>
      <c r="D70" s="208">
        <v>17328953747.543003</v>
      </c>
      <c r="E70" s="211"/>
    </row>
    <row r="71" spans="1:5" ht="15.5" x14ac:dyDescent="0.25">
      <c r="A71" s="253" t="s">
        <v>206</v>
      </c>
      <c r="B71" s="254"/>
      <c r="C71" s="254"/>
      <c r="D71" s="212"/>
      <c r="E71" s="213"/>
    </row>
    <row r="72" spans="1:5" ht="15.5" x14ac:dyDescent="0.25">
      <c r="A72" s="210" t="s">
        <v>207</v>
      </c>
      <c r="B72" s="292" t="s">
        <v>208</v>
      </c>
      <c r="C72" s="293"/>
      <c r="D72" s="208"/>
      <c r="E72" s="211"/>
    </row>
    <row r="73" spans="1:5" ht="33" customHeight="1" x14ac:dyDescent="0.25">
      <c r="A73" s="210" t="s">
        <v>209</v>
      </c>
      <c r="B73" s="292" t="s">
        <v>210</v>
      </c>
      <c r="C73" s="293"/>
      <c r="D73" s="208"/>
      <c r="E73" s="211"/>
    </row>
    <row r="74" spans="1:5" ht="15.5" x14ac:dyDescent="0.25">
      <c r="A74" s="210" t="s">
        <v>211</v>
      </c>
      <c r="B74" s="292" t="s">
        <v>212</v>
      </c>
      <c r="C74" s="293"/>
      <c r="D74" s="208"/>
      <c r="E74" s="211"/>
    </row>
    <row r="75" spans="1:5" ht="15.5" x14ac:dyDescent="0.25">
      <c r="A75" s="210" t="s">
        <v>213</v>
      </c>
      <c r="B75" s="292" t="s">
        <v>214</v>
      </c>
      <c r="C75" s="293"/>
      <c r="D75" s="208"/>
      <c r="E75" s="211"/>
    </row>
    <row r="76" spans="1:5" ht="33" customHeight="1" x14ac:dyDescent="0.25">
      <c r="A76" s="210" t="s">
        <v>215</v>
      </c>
      <c r="B76" s="292" t="s">
        <v>216</v>
      </c>
      <c r="C76" s="293"/>
      <c r="D76" s="208"/>
      <c r="E76" s="211"/>
    </row>
    <row r="77" spans="1:5" ht="15.5" x14ac:dyDescent="0.25">
      <c r="A77" s="210" t="s">
        <v>217</v>
      </c>
      <c r="B77" s="251"/>
      <c r="C77" s="257" t="s">
        <v>218</v>
      </c>
      <c r="D77" s="208"/>
      <c r="E77" s="211"/>
    </row>
    <row r="78" spans="1:5" ht="15.5" x14ac:dyDescent="0.25">
      <c r="A78" s="210" t="s">
        <v>219</v>
      </c>
      <c r="B78" s="292" t="s">
        <v>220</v>
      </c>
      <c r="C78" s="293"/>
      <c r="D78" s="208"/>
      <c r="E78" s="211"/>
    </row>
    <row r="79" spans="1:5" ht="15.5" x14ac:dyDescent="0.25">
      <c r="A79" s="210" t="s">
        <v>221</v>
      </c>
      <c r="B79" s="292" t="s">
        <v>222</v>
      </c>
      <c r="C79" s="293"/>
      <c r="D79" s="208"/>
      <c r="E79" s="211"/>
    </row>
    <row r="80" spans="1:5" ht="15.5" x14ac:dyDescent="0.25">
      <c r="A80" s="253" t="s">
        <v>223</v>
      </c>
      <c r="B80" s="254"/>
      <c r="C80" s="254"/>
      <c r="D80" s="212"/>
      <c r="E80" s="213"/>
    </row>
    <row r="81" spans="1:5" ht="15.5" x14ac:dyDescent="0.25">
      <c r="A81" s="210" t="s">
        <v>224</v>
      </c>
      <c r="B81" s="292" t="s">
        <v>225</v>
      </c>
      <c r="C81" s="293"/>
      <c r="D81" s="209"/>
      <c r="E81" s="211"/>
    </row>
    <row r="82" spans="1:5" ht="30" customHeight="1" x14ac:dyDescent="0.25">
      <c r="A82" s="210" t="s">
        <v>226</v>
      </c>
      <c r="B82" s="292" t="s">
        <v>227</v>
      </c>
      <c r="C82" s="293"/>
      <c r="D82" s="209"/>
      <c r="E82" s="211"/>
    </row>
    <row r="83" spans="1:5" ht="31.5" customHeight="1" x14ac:dyDescent="0.25">
      <c r="A83" s="210" t="s">
        <v>228</v>
      </c>
      <c r="B83" s="292" t="s">
        <v>229</v>
      </c>
      <c r="C83" s="293"/>
      <c r="D83" s="209"/>
      <c r="E83" s="211"/>
    </row>
    <row r="84" spans="1:5" ht="15.5" x14ac:dyDescent="0.25">
      <c r="A84" s="210" t="s">
        <v>230</v>
      </c>
      <c r="B84" s="292" t="s">
        <v>116</v>
      </c>
      <c r="C84" s="293"/>
      <c r="D84" s="209"/>
      <c r="E84" s="211"/>
    </row>
    <row r="85" spans="1:5" ht="33.75" customHeight="1" x14ac:dyDescent="0.25">
      <c r="A85" s="210" t="s">
        <v>231</v>
      </c>
      <c r="B85" s="292" t="s">
        <v>232</v>
      </c>
      <c r="C85" s="293"/>
      <c r="D85" s="209"/>
      <c r="E85" s="211"/>
    </row>
    <row r="86" spans="1:5" ht="15.5" x14ac:dyDescent="0.25">
      <c r="A86" s="210" t="s">
        <v>233</v>
      </c>
      <c r="B86" s="292" t="s">
        <v>116</v>
      </c>
      <c r="C86" s="293"/>
      <c r="D86" s="209"/>
      <c r="E86" s="211"/>
    </row>
    <row r="87" spans="1:5" ht="15.5" x14ac:dyDescent="0.25">
      <c r="A87" s="210" t="s">
        <v>234</v>
      </c>
      <c r="B87" s="292" t="s">
        <v>235</v>
      </c>
      <c r="C87" s="293"/>
      <c r="D87" s="209"/>
      <c r="E87" s="211"/>
    </row>
    <row r="88" spans="1:5" ht="15.5" x14ac:dyDescent="0.25">
      <c r="A88" s="210" t="s">
        <v>236</v>
      </c>
      <c r="B88" s="292" t="s">
        <v>237</v>
      </c>
      <c r="C88" s="293"/>
      <c r="D88" s="209"/>
      <c r="E88" s="211"/>
    </row>
    <row r="89" spans="1:5" ht="15.5" x14ac:dyDescent="0.25">
      <c r="A89" s="210" t="s">
        <v>238</v>
      </c>
      <c r="B89" s="292" t="s">
        <v>239</v>
      </c>
      <c r="C89" s="293"/>
      <c r="D89" s="209"/>
      <c r="E89" s="211"/>
    </row>
    <row r="90" spans="1:5" ht="15.5" x14ac:dyDescent="0.25">
      <c r="A90" s="210" t="s">
        <v>240</v>
      </c>
      <c r="B90" s="292" t="s">
        <v>241</v>
      </c>
      <c r="C90" s="293"/>
      <c r="D90" s="209"/>
      <c r="E90" s="211"/>
    </row>
    <row r="91" spans="1:5" ht="15.5" x14ac:dyDescent="0.25">
      <c r="A91" s="210" t="s">
        <v>242</v>
      </c>
      <c r="B91" s="292" t="s">
        <v>243</v>
      </c>
      <c r="C91" s="293"/>
      <c r="D91" s="209">
        <v>17328953747.543003</v>
      </c>
      <c r="E91" s="211"/>
    </row>
    <row r="92" spans="1:5" ht="15.5" x14ac:dyDescent="0.25">
      <c r="A92" s="210" t="s">
        <v>244</v>
      </c>
      <c r="B92" s="292" t="s">
        <v>245</v>
      </c>
      <c r="C92" s="293"/>
      <c r="D92" s="209">
        <v>90168216279.053741</v>
      </c>
      <c r="E92" s="211"/>
    </row>
    <row r="93" spans="1:5" ht="15.5" x14ac:dyDescent="0.25">
      <c r="A93" s="253" t="s">
        <v>246</v>
      </c>
      <c r="B93" s="254"/>
      <c r="C93" s="254"/>
      <c r="D93" s="212"/>
      <c r="E93" s="213"/>
    </row>
    <row r="94" spans="1:5" ht="15.5" x14ac:dyDescent="0.25">
      <c r="A94" s="210" t="s">
        <v>247</v>
      </c>
      <c r="B94" s="292" t="s">
        <v>248</v>
      </c>
      <c r="C94" s="293"/>
      <c r="D94" s="269">
        <v>19.22</v>
      </c>
      <c r="E94" s="211"/>
    </row>
    <row r="95" spans="1:5" ht="15.5" x14ac:dyDescent="0.25">
      <c r="A95" s="210" t="s">
        <v>249</v>
      </c>
      <c r="B95" s="292" t="s">
        <v>250</v>
      </c>
      <c r="C95" s="293"/>
      <c r="D95" s="269">
        <v>19.22</v>
      </c>
      <c r="E95" s="211"/>
    </row>
    <row r="96" spans="1:5" ht="15.5" x14ac:dyDescent="0.25">
      <c r="A96" s="210" t="s">
        <v>251</v>
      </c>
      <c r="B96" s="292" t="s">
        <v>252</v>
      </c>
      <c r="C96" s="293"/>
      <c r="D96" s="269">
        <v>19.22</v>
      </c>
      <c r="E96" s="211"/>
    </row>
    <row r="97" spans="1:5" ht="44.25" customHeight="1" x14ac:dyDescent="0.25">
      <c r="A97" s="210" t="s">
        <v>253</v>
      </c>
      <c r="B97" s="292" t="s">
        <v>254</v>
      </c>
      <c r="C97" s="293"/>
      <c r="D97" s="269">
        <v>9.66</v>
      </c>
      <c r="E97" s="211"/>
    </row>
    <row r="98" spans="1:5" ht="15.5" x14ac:dyDescent="0.25">
      <c r="A98" s="210" t="s">
        <v>255</v>
      </c>
      <c r="B98" s="292" t="s">
        <v>256</v>
      </c>
      <c r="C98" s="293"/>
      <c r="D98" s="269">
        <v>2.5</v>
      </c>
      <c r="E98" s="211"/>
    </row>
    <row r="99" spans="1:5" ht="15.5" x14ac:dyDescent="0.25">
      <c r="A99" s="210" t="s">
        <v>257</v>
      </c>
      <c r="B99" s="292" t="s">
        <v>258</v>
      </c>
      <c r="C99" s="293"/>
      <c r="D99" s="269">
        <v>2</v>
      </c>
      <c r="E99" s="211"/>
    </row>
    <row r="100" spans="1:5" ht="15.5" x14ac:dyDescent="0.25">
      <c r="A100" s="210" t="s">
        <v>259</v>
      </c>
      <c r="B100" s="292" t="s">
        <v>260</v>
      </c>
      <c r="C100" s="293"/>
      <c r="D100" s="270"/>
      <c r="E100" s="211"/>
    </row>
    <row r="101" spans="1:5" ht="15.5" x14ac:dyDescent="0.25">
      <c r="A101" s="210" t="s">
        <v>261</v>
      </c>
      <c r="B101" s="292" t="s">
        <v>262</v>
      </c>
      <c r="C101" s="293"/>
      <c r="D101" s="270"/>
      <c r="E101" s="211"/>
    </row>
    <row r="102" spans="1:5" ht="15.5" x14ac:dyDescent="0.25">
      <c r="A102" s="210" t="s">
        <v>853</v>
      </c>
      <c r="B102" s="292" t="s">
        <v>854</v>
      </c>
      <c r="C102" s="296"/>
      <c r="D102" s="271">
        <v>0.66</v>
      </c>
      <c r="E102" s="211"/>
    </row>
    <row r="103" spans="1:5" ht="15.5" x14ac:dyDescent="0.25">
      <c r="A103" s="210" t="s">
        <v>263</v>
      </c>
      <c r="B103" s="292" t="s">
        <v>264</v>
      </c>
      <c r="C103" s="293"/>
      <c r="D103" s="271">
        <v>10.050000000000001</v>
      </c>
      <c r="E103" s="211"/>
    </row>
    <row r="104" spans="1:5" ht="15.5" x14ac:dyDescent="0.25">
      <c r="A104" s="211" t="s">
        <v>265</v>
      </c>
      <c r="B104" s="294" t="s">
        <v>266</v>
      </c>
      <c r="C104" s="295"/>
      <c r="D104" s="209"/>
      <c r="E104" s="211"/>
    </row>
    <row r="105" spans="1:5" ht="15.5" x14ac:dyDescent="0.25">
      <c r="A105" s="211" t="s">
        <v>267</v>
      </c>
      <c r="B105" s="294" t="s">
        <v>266</v>
      </c>
      <c r="C105" s="295"/>
      <c r="D105" s="209"/>
      <c r="E105" s="211"/>
    </row>
    <row r="106" spans="1:5" ht="15.5" x14ac:dyDescent="0.25">
      <c r="A106" s="211" t="s">
        <v>268</v>
      </c>
      <c r="B106" s="294" t="s">
        <v>266</v>
      </c>
      <c r="C106" s="295"/>
      <c r="D106" s="209"/>
      <c r="E106" s="211"/>
    </row>
    <row r="107" spans="1:5" ht="15.5" x14ac:dyDescent="0.25">
      <c r="A107" s="253" t="s">
        <v>269</v>
      </c>
      <c r="B107" s="254"/>
      <c r="C107" s="254"/>
      <c r="D107" s="212"/>
      <c r="E107" s="213"/>
    </row>
    <row r="108" spans="1:5" ht="31.5" customHeight="1" x14ac:dyDescent="0.25">
      <c r="A108" s="210" t="s">
        <v>270</v>
      </c>
      <c r="B108" s="292" t="s">
        <v>271</v>
      </c>
      <c r="C108" s="293"/>
      <c r="D108" s="209"/>
      <c r="E108" s="211"/>
    </row>
    <row r="109" spans="1:5" ht="30.75" customHeight="1" x14ac:dyDescent="0.25">
      <c r="A109" s="210" t="s">
        <v>272</v>
      </c>
      <c r="B109" s="292" t="s">
        <v>273</v>
      </c>
      <c r="C109" s="293"/>
      <c r="D109" s="209"/>
      <c r="E109" s="211"/>
    </row>
    <row r="110" spans="1:5" ht="15.5" x14ac:dyDescent="0.25">
      <c r="A110" s="210" t="s">
        <v>274</v>
      </c>
      <c r="B110" s="292" t="s">
        <v>116</v>
      </c>
      <c r="C110" s="293"/>
      <c r="D110" s="209"/>
      <c r="E110" s="211"/>
    </row>
    <row r="111" spans="1:5" ht="29.25" customHeight="1" x14ac:dyDescent="0.25">
      <c r="A111" s="210" t="s">
        <v>275</v>
      </c>
      <c r="B111" s="292" t="s">
        <v>276</v>
      </c>
      <c r="C111" s="293"/>
      <c r="D111" s="209">
        <v>28176520.829999998</v>
      </c>
      <c r="E111" s="211" t="s">
        <v>814</v>
      </c>
    </row>
    <row r="112" spans="1:5" ht="15.5" x14ac:dyDescent="0.25">
      <c r="A112" s="253" t="s">
        <v>277</v>
      </c>
      <c r="B112" s="254"/>
      <c r="C112" s="254"/>
      <c r="D112" s="212"/>
      <c r="E112" s="213"/>
    </row>
    <row r="113" spans="1:5" ht="15.5" x14ac:dyDescent="0.25">
      <c r="A113" s="210" t="s">
        <v>278</v>
      </c>
      <c r="B113" s="292" t="s">
        <v>279</v>
      </c>
      <c r="C113" s="293"/>
      <c r="D113" s="209"/>
      <c r="E113" s="211"/>
    </row>
    <row r="114" spans="1:5" ht="15.5" x14ac:dyDescent="0.25">
      <c r="A114" s="210" t="s">
        <v>280</v>
      </c>
      <c r="B114" s="292" t="s">
        <v>281</v>
      </c>
      <c r="C114" s="293"/>
      <c r="D114" s="209">
        <v>17829632.42070445</v>
      </c>
      <c r="E114" s="211"/>
    </row>
    <row r="115" spans="1:5" ht="30" customHeight="1" x14ac:dyDescent="0.25">
      <c r="A115" s="210" t="s">
        <v>282</v>
      </c>
      <c r="B115" s="292" t="s">
        <v>283</v>
      </c>
      <c r="C115" s="293"/>
      <c r="D115" s="209"/>
      <c r="E115" s="211"/>
    </row>
    <row r="116" spans="1:5" ht="15.5" x14ac:dyDescent="0.25">
      <c r="A116" s="210" t="s">
        <v>284</v>
      </c>
      <c r="B116" s="292" t="s">
        <v>285</v>
      </c>
      <c r="C116" s="293"/>
      <c r="D116" s="209">
        <v>91813602.214661121</v>
      </c>
      <c r="E116" s="211"/>
    </row>
    <row r="117" spans="1:5" ht="15.5" x14ac:dyDescent="0.25">
      <c r="A117" s="258" t="s">
        <v>286</v>
      </c>
      <c r="B117" s="259"/>
      <c r="C117" s="259"/>
      <c r="D117" s="216" t="s">
        <v>907</v>
      </c>
      <c r="E117" s="217"/>
    </row>
    <row r="118" spans="1:5" ht="15.5" x14ac:dyDescent="0.25">
      <c r="A118" s="210" t="s">
        <v>287</v>
      </c>
      <c r="B118" s="292" t="s">
        <v>288</v>
      </c>
      <c r="C118" s="293"/>
      <c r="D118" s="209" t="s">
        <v>907</v>
      </c>
      <c r="E118" s="211"/>
    </row>
    <row r="119" spans="1:5" ht="15.5" x14ac:dyDescent="0.25">
      <c r="A119" s="210" t="s">
        <v>289</v>
      </c>
      <c r="B119" s="292" t="s">
        <v>290</v>
      </c>
      <c r="C119" s="293"/>
      <c r="E119" s="211"/>
    </row>
    <row r="120" spans="1:5" ht="15.5" x14ac:dyDescent="0.25">
      <c r="A120" s="210" t="s">
        <v>292</v>
      </c>
      <c r="B120" s="292" t="s">
        <v>293</v>
      </c>
      <c r="C120" s="293"/>
      <c r="D120" s="209"/>
      <c r="E120" s="211"/>
    </row>
    <row r="121" spans="1:5" ht="15.5" x14ac:dyDescent="0.25">
      <c r="A121" s="210" t="s">
        <v>294</v>
      </c>
      <c r="B121" s="292" t="s">
        <v>295</v>
      </c>
      <c r="C121" s="293"/>
      <c r="D121" s="209"/>
      <c r="E121" s="211"/>
    </row>
    <row r="122" spans="1:5" ht="15.5" x14ac:dyDescent="0.25">
      <c r="A122" s="210" t="s">
        <v>296</v>
      </c>
      <c r="B122" s="292" t="s">
        <v>297</v>
      </c>
      <c r="C122" s="293"/>
      <c r="D122" s="209"/>
      <c r="E122" s="211"/>
    </row>
    <row r="123" spans="1:5" ht="15.5" x14ac:dyDescent="0.25">
      <c r="A123" s="211" t="s">
        <v>298</v>
      </c>
      <c r="B123" s="294" t="s">
        <v>299</v>
      </c>
      <c r="C123" s="295"/>
      <c r="D123" s="209"/>
      <c r="E123" s="211"/>
    </row>
    <row r="124" spans="1:5" ht="15.5" x14ac:dyDescent="0.35">
      <c r="A124" s="247"/>
      <c r="B124" s="247"/>
      <c r="C124" s="247"/>
      <c r="D124" s="247"/>
      <c r="E124" s="247"/>
    </row>
    <row r="125" spans="1:5" ht="15.5" x14ac:dyDescent="0.35">
      <c r="A125" s="247" t="s">
        <v>930</v>
      </c>
      <c r="B125" s="247"/>
      <c r="C125" s="247"/>
      <c r="D125" s="247"/>
      <c r="E125" s="247"/>
    </row>
    <row r="126" spans="1:5" ht="15.5" x14ac:dyDescent="0.35">
      <c r="A126" s="247"/>
      <c r="B126" s="247"/>
      <c r="C126" s="247"/>
      <c r="D126" s="247"/>
      <c r="E126" s="247"/>
    </row>
  </sheetData>
  <sheetProtection algorithmName="SHA-512" hashValue="02I5U7PKb/r5DKceHA7DAyL9/Mi/2GJg4/wI48pgb15EgiFaxqPKra5GPu+QkdWx6OmXLZb9F4he6ytaSRiD+Q==" saltValue="cxaeFG2b0BmUtRX+EQxA3g==" spinCount="100000" sheet="1" objects="1" scenarios="1" formatColumns="0" formatRows="0"/>
  <mergeCells count="95">
    <mergeCell ref="B8:C8"/>
    <mergeCell ref="B12:C12"/>
    <mergeCell ref="B13:C13"/>
    <mergeCell ref="B14:C14"/>
    <mergeCell ref="B15:C15"/>
    <mergeCell ref="B25:C25"/>
    <mergeCell ref="B26:C26"/>
    <mergeCell ref="B27:C27"/>
    <mergeCell ref="B16:C16"/>
    <mergeCell ref="B17:C17"/>
    <mergeCell ref="B18:C18"/>
    <mergeCell ref="B20:C20"/>
    <mergeCell ref="B21:C21"/>
    <mergeCell ref="B22:C22"/>
    <mergeCell ref="B23:C23"/>
    <mergeCell ref="B24:C24"/>
    <mergeCell ref="B44:C44"/>
    <mergeCell ref="B28:C28"/>
    <mergeCell ref="B29:C29"/>
    <mergeCell ref="B30:C30"/>
    <mergeCell ref="B31:C31"/>
    <mergeCell ref="B32:C32"/>
    <mergeCell ref="B33:C33"/>
    <mergeCell ref="B34:C34"/>
    <mergeCell ref="B38:C38"/>
    <mergeCell ref="B39:C39"/>
    <mergeCell ref="B41:C41"/>
    <mergeCell ref="B43:C43"/>
    <mergeCell ref="B59:C59"/>
    <mergeCell ref="B45:C45"/>
    <mergeCell ref="B46:C46"/>
    <mergeCell ref="B47:C47"/>
    <mergeCell ref="B48:C48"/>
    <mergeCell ref="B49:C49"/>
    <mergeCell ref="B51:C51"/>
    <mergeCell ref="B54:C54"/>
    <mergeCell ref="B55:C55"/>
    <mergeCell ref="B56:C56"/>
    <mergeCell ref="B57:C57"/>
    <mergeCell ref="B61:C61"/>
    <mergeCell ref="B62:C62"/>
    <mergeCell ref="B63:C63"/>
    <mergeCell ref="B64:C64"/>
    <mergeCell ref="B65:C65"/>
    <mergeCell ref="B78:C78"/>
    <mergeCell ref="B66:C66"/>
    <mergeCell ref="B67:C67"/>
    <mergeCell ref="B68:C68"/>
    <mergeCell ref="B69:C69"/>
    <mergeCell ref="B70:C70"/>
    <mergeCell ref="B72:C72"/>
    <mergeCell ref="B73:C73"/>
    <mergeCell ref="B74:C74"/>
    <mergeCell ref="B75:C75"/>
    <mergeCell ref="B76:C76"/>
    <mergeCell ref="B90:C90"/>
    <mergeCell ref="B79:C79"/>
    <mergeCell ref="B81:C81"/>
    <mergeCell ref="B82:C82"/>
    <mergeCell ref="B83:C83"/>
    <mergeCell ref="B84:C84"/>
    <mergeCell ref="B85:C85"/>
    <mergeCell ref="B86:C86"/>
    <mergeCell ref="B87:C87"/>
    <mergeCell ref="B88:C88"/>
    <mergeCell ref="B89:C89"/>
    <mergeCell ref="B103:C103"/>
    <mergeCell ref="B91:C91"/>
    <mergeCell ref="B92:C92"/>
    <mergeCell ref="B94:C94"/>
    <mergeCell ref="B95:C95"/>
    <mergeCell ref="B96:C96"/>
    <mergeCell ref="B97:C97"/>
    <mergeCell ref="B98:C98"/>
    <mergeCell ref="B99:C99"/>
    <mergeCell ref="B100:C100"/>
    <mergeCell ref="B101:C101"/>
    <mergeCell ref="B102:C102"/>
    <mergeCell ref="B104:C104"/>
    <mergeCell ref="B105:C105"/>
    <mergeCell ref="B106:C106"/>
    <mergeCell ref="B108:C108"/>
    <mergeCell ref="B109:C109"/>
    <mergeCell ref="B110:C110"/>
    <mergeCell ref="B111:C111"/>
    <mergeCell ref="B113:C113"/>
    <mergeCell ref="B114:C114"/>
    <mergeCell ref="B115:C115"/>
    <mergeCell ref="B122:C122"/>
    <mergeCell ref="B123:C123"/>
    <mergeCell ref="B116:C116"/>
    <mergeCell ref="B118:C118"/>
    <mergeCell ref="B119:C119"/>
    <mergeCell ref="B120:C120"/>
    <mergeCell ref="B121:C121"/>
  </mergeCells>
  <pageMargins left="0.7" right="0.7" top="0.75" bottom="0.75" header="0.3" footer="0.3"/>
  <pageSetup paperSize="9" scale="35" fitToWidth="0" fitToHeight="0" orientation="portrait" r:id="rId1"/>
  <headerFooter>
    <oddFooter>&amp;C&amp;1#&amp;"Calibri"&amp;8&amp;K000000Informationsklass: K1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3093-F1AD-4328-9485-8981FC067067}">
  <sheetPr codeName="Sheet4"/>
  <dimension ref="A1:G77"/>
  <sheetViews>
    <sheetView showGridLines="0" zoomScale="85" zoomScaleNormal="85" zoomScaleSheetLayoutView="80" workbookViewId="0"/>
  </sheetViews>
  <sheetFormatPr defaultColWidth="9.1796875" defaultRowHeight="15.5" x14ac:dyDescent="0.35"/>
  <cols>
    <col min="1" max="1" width="7.54296875" style="153" customWidth="1"/>
    <col min="2" max="2" width="76.54296875" style="153" customWidth="1"/>
    <col min="3" max="4" width="21.81640625" style="153" customWidth="1"/>
    <col min="5" max="16384" width="9.1796875" style="153"/>
  </cols>
  <sheetData>
    <row r="1" spans="1:4" ht="18.5" x14ac:dyDescent="0.45">
      <c r="A1" s="11" t="str">
        <f>'EU OV1'!A1</f>
        <v>Länsförsäkringar Hypotek, Pillar 3 disclosure 2024 Q2</v>
      </c>
    </row>
    <row r="2" spans="1:4" x14ac:dyDescent="0.35">
      <c r="A2" s="14" t="s">
        <v>53</v>
      </c>
    </row>
    <row r="3" spans="1:4" x14ac:dyDescent="0.35">
      <c r="A3" s="14" t="s">
        <v>70</v>
      </c>
    </row>
    <row r="4" spans="1:4" x14ac:dyDescent="0.35">
      <c r="A4" s="12"/>
    </row>
    <row r="5" spans="1:4" x14ac:dyDescent="0.35">
      <c r="A5" s="65" t="s">
        <v>911</v>
      </c>
      <c r="B5" s="37"/>
      <c r="C5" s="154" t="s">
        <v>302</v>
      </c>
      <c r="D5" s="154" t="s">
        <v>304</v>
      </c>
    </row>
    <row r="6" spans="1:4" ht="77.5" x14ac:dyDescent="0.35">
      <c r="A6" s="37"/>
      <c r="B6" s="84"/>
      <c r="C6" s="207" t="s">
        <v>835</v>
      </c>
      <c r="D6" s="207" t="s">
        <v>654</v>
      </c>
    </row>
    <row r="7" spans="1:4" x14ac:dyDescent="0.35">
      <c r="A7" s="37"/>
      <c r="B7" s="84"/>
      <c r="C7" s="154" t="s">
        <v>655</v>
      </c>
      <c r="D7" s="207"/>
    </row>
    <row r="8" spans="1:4" ht="15.75" customHeight="1" x14ac:dyDescent="0.35">
      <c r="A8" s="33" t="s">
        <v>659</v>
      </c>
      <c r="B8" s="34"/>
      <c r="C8" s="34"/>
      <c r="D8" s="42"/>
    </row>
    <row r="9" spans="1:4" ht="15.75" customHeight="1" x14ac:dyDescent="0.35">
      <c r="A9" s="16">
        <v>1</v>
      </c>
      <c r="B9" s="152" t="s">
        <v>799</v>
      </c>
      <c r="C9" s="218">
        <v>7032.3220000000001</v>
      </c>
      <c r="D9" s="16" t="s">
        <v>808</v>
      </c>
    </row>
    <row r="10" spans="1:4" ht="15.75" customHeight="1" x14ac:dyDescent="0.35">
      <c r="A10" s="16">
        <v>2</v>
      </c>
      <c r="B10" s="152" t="s">
        <v>800</v>
      </c>
      <c r="C10" s="218">
        <v>325797.32799999998</v>
      </c>
      <c r="D10" s="16" t="s">
        <v>809</v>
      </c>
    </row>
    <row r="11" spans="1:4" ht="15.75" customHeight="1" x14ac:dyDescent="0.35">
      <c r="A11" s="16">
        <v>3</v>
      </c>
      <c r="B11" s="152" t="s">
        <v>801</v>
      </c>
      <c r="C11" s="218">
        <v>10634.777</v>
      </c>
      <c r="D11" s="16" t="s">
        <v>810</v>
      </c>
    </row>
    <row r="12" spans="1:4" ht="15.75" customHeight="1" x14ac:dyDescent="0.35">
      <c r="A12" s="16">
        <v>4</v>
      </c>
      <c r="B12" s="152" t="s">
        <v>802</v>
      </c>
      <c r="C12" s="218">
        <v>5825.8610000000008</v>
      </c>
      <c r="D12" s="16" t="s">
        <v>811</v>
      </c>
    </row>
    <row r="13" spans="1:4" ht="15.75" customHeight="1" x14ac:dyDescent="0.35">
      <c r="A13" s="16">
        <v>5</v>
      </c>
      <c r="B13" s="152" t="s">
        <v>803</v>
      </c>
      <c r="C13" s="218">
        <v>-817.65200000000004</v>
      </c>
      <c r="D13" s="16" t="s">
        <v>812</v>
      </c>
    </row>
    <row r="14" spans="1:4" ht="15.75" customHeight="1" x14ac:dyDescent="0.35">
      <c r="A14" s="16">
        <v>6</v>
      </c>
      <c r="B14" s="152" t="s">
        <v>804</v>
      </c>
      <c r="C14" s="218">
        <v>0.433</v>
      </c>
      <c r="D14" s="16" t="s">
        <v>813</v>
      </c>
    </row>
    <row r="15" spans="1:4" ht="15.75" customHeight="1" x14ac:dyDescent="0.35">
      <c r="A15" s="16">
        <v>7</v>
      </c>
      <c r="B15" s="152" t="s">
        <v>805</v>
      </c>
      <c r="C15" s="218">
        <v>28.177</v>
      </c>
      <c r="D15" s="16" t="s">
        <v>814</v>
      </c>
    </row>
    <row r="16" spans="1:4" ht="15.75" customHeight="1" x14ac:dyDescent="0.35">
      <c r="A16" s="16">
        <v>8</v>
      </c>
      <c r="B16" s="152" t="s">
        <v>806</v>
      </c>
      <c r="C16" s="218">
        <v>0.92600000000000005</v>
      </c>
      <c r="D16" s="16" t="s">
        <v>815</v>
      </c>
    </row>
    <row r="17" spans="1:4" ht="15.75" customHeight="1" x14ac:dyDescent="0.35">
      <c r="A17" s="16">
        <v>9</v>
      </c>
      <c r="B17" s="152" t="s">
        <v>807</v>
      </c>
      <c r="C17" s="218">
        <v>147.12599999999998</v>
      </c>
      <c r="D17" s="16" t="s">
        <v>874</v>
      </c>
    </row>
    <row r="18" spans="1:4" x14ac:dyDescent="0.35">
      <c r="A18" s="154">
        <v>10</v>
      </c>
      <c r="B18" s="55" t="s">
        <v>656</v>
      </c>
      <c r="C18" s="219">
        <v>348649.29799999995</v>
      </c>
      <c r="D18" s="15"/>
    </row>
    <row r="19" spans="1:4" ht="15.75" customHeight="1" x14ac:dyDescent="0.35">
      <c r="A19" s="116" t="s">
        <v>660</v>
      </c>
      <c r="B19" s="117"/>
      <c r="C19" s="220"/>
      <c r="D19" s="221"/>
    </row>
    <row r="20" spans="1:4" ht="15.75" customHeight="1" x14ac:dyDescent="0.35">
      <c r="A20" s="16">
        <v>1</v>
      </c>
      <c r="B20" s="152" t="s">
        <v>816</v>
      </c>
      <c r="C20" s="218">
        <v>82863.498999999996</v>
      </c>
      <c r="D20" s="16" t="s">
        <v>826</v>
      </c>
    </row>
    <row r="21" spans="1:4" ht="15.75" customHeight="1" x14ac:dyDescent="0.35">
      <c r="A21" s="16">
        <v>2</v>
      </c>
      <c r="B21" s="152" t="s">
        <v>817</v>
      </c>
      <c r="C21" s="218">
        <v>242233.91800000001</v>
      </c>
      <c r="D21" s="16" t="s">
        <v>827</v>
      </c>
    </row>
    <row r="22" spans="1:4" ht="15.75" customHeight="1" x14ac:dyDescent="0.35">
      <c r="A22" s="16">
        <v>3</v>
      </c>
      <c r="B22" s="152" t="s">
        <v>802</v>
      </c>
      <c r="C22" s="218">
        <v>6171.71</v>
      </c>
      <c r="D22" s="16" t="s">
        <v>828</v>
      </c>
    </row>
    <row r="23" spans="1:4" ht="15.75" customHeight="1" x14ac:dyDescent="0.35">
      <c r="A23" s="16">
        <v>4</v>
      </c>
      <c r="B23" s="152" t="s">
        <v>803</v>
      </c>
      <c r="C23" s="218">
        <v>-3841.3249999999998</v>
      </c>
      <c r="D23" s="16" t="s">
        <v>829</v>
      </c>
    </row>
    <row r="24" spans="1:4" ht="15.75" customHeight="1" x14ac:dyDescent="0.35">
      <c r="A24" s="16">
        <v>5</v>
      </c>
      <c r="B24" s="152" t="s">
        <v>818</v>
      </c>
      <c r="C24" s="218" t="s">
        <v>929</v>
      </c>
      <c r="D24" s="16" t="s">
        <v>830</v>
      </c>
    </row>
    <row r="25" spans="1:4" ht="15.75" customHeight="1" x14ac:dyDescent="0.35">
      <c r="A25" s="16">
        <v>6</v>
      </c>
      <c r="B25" s="152" t="s">
        <v>819</v>
      </c>
      <c r="C25" s="218">
        <v>278.42500000000001</v>
      </c>
      <c r="D25" s="16" t="s">
        <v>831</v>
      </c>
    </row>
    <row r="26" spans="1:4" ht="15.75" customHeight="1" x14ac:dyDescent="0.35">
      <c r="A26" s="16">
        <v>7</v>
      </c>
      <c r="B26" s="152" t="s">
        <v>820</v>
      </c>
      <c r="C26" s="218">
        <v>3105.6309999999999</v>
      </c>
      <c r="D26" s="16" t="s">
        <v>832</v>
      </c>
    </row>
    <row r="27" spans="1:4" ht="15.75" customHeight="1" x14ac:dyDescent="0.35">
      <c r="A27" s="16">
        <v>8</v>
      </c>
      <c r="B27" s="152" t="s">
        <v>821</v>
      </c>
      <c r="C27" s="218">
        <v>1.4350000000000001</v>
      </c>
      <c r="D27" s="16" t="s">
        <v>833</v>
      </c>
    </row>
    <row r="28" spans="1:4" x14ac:dyDescent="0.35">
      <c r="A28" s="171">
        <v>9</v>
      </c>
      <c r="B28" s="70" t="s">
        <v>912</v>
      </c>
      <c r="C28" s="222">
        <v>330813.29300000001</v>
      </c>
      <c r="D28" s="223"/>
    </row>
    <row r="29" spans="1:4" ht="15.75" customHeight="1" x14ac:dyDescent="0.35">
      <c r="A29" s="116" t="s">
        <v>913</v>
      </c>
      <c r="B29" s="117"/>
      <c r="C29" s="220"/>
      <c r="D29" s="221"/>
    </row>
    <row r="30" spans="1:4" x14ac:dyDescent="0.35">
      <c r="A30" s="78">
        <v>1</v>
      </c>
      <c r="B30" s="231" t="s">
        <v>913</v>
      </c>
      <c r="C30" s="224">
        <v>2099</v>
      </c>
      <c r="D30" s="225" t="s">
        <v>834</v>
      </c>
    </row>
    <row r="31" spans="1:4" ht="15.75" customHeight="1" x14ac:dyDescent="0.35">
      <c r="A31" s="33" t="s">
        <v>657</v>
      </c>
      <c r="B31" s="34"/>
      <c r="C31" s="226"/>
      <c r="D31" s="42"/>
    </row>
    <row r="32" spans="1:4" ht="15.75" customHeight="1" x14ac:dyDescent="0.35">
      <c r="A32" s="228"/>
      <c r="B32" s="232" t="s">
        <v>914</v>
      </c>
      <c r="C32" s="227"/>
      <c r="D32" s="228"/>
    </row>
    <row r="33" spans="1:7" ht="15.75" customHeight="1" x14ac:dyDescent="0.35">
      <c r="A33" s="16">
        <v>1</v>
      </c>
      <c r="B33" s="152" t="s">
        <v>822</v>
      </c>
      <c r="C33" s="218">
        <v>3129.9079999999999</v>
      </c>
      <c r="D33" s="16" t="s">
        <v>901</v>
      </c>
    </row>
    <row r="34" spans="1:7" ht="15.75" customHeight="1" x14ac:dyDescent="0.35">
      <c r="A34" s="16">
        <v>2</v>
      </c>
      <c r="B34" s="152" t="s">
        <v>915</v>
      </c>
      <c r="C34" s="218">
        <v>14.067</v>
      </c>
      <c r="D34" s="16" t="s">
        <v>908</v>
      </c>
    </row>
    <row r="35" spans="1:7" ht="15.75" customHeight="1" x14ac:dyDescent="0.35">
      <c r="A35" s="16"/>
      <c r="B35" s="233" t="s">
        <v>916</v>
      </c>
      <c r="C35" s="229">
        <v>3143.9749999999999</v>
      </c>
      <c r="D35" s="16"/>
    </row>
    <row r="36" spans="1:7" ht="15.75" customHeight="1" x14ac:dyDescent="0.35">
      <c r="A36" s="16"/>
      <c r="B36" s="233" t="s">
        <v>917</v>
      </c>
      <c r="C36" s="218"/>
      <c r="D36" s="16"/>
    </row>
    <row r="37" spans="1:7" ht="15.75" customHeight="1" x14ac:dyDescent="0.35">
      <c r="A37" s="16">
        <v>3</v>
      </c>
      <c r="B37" s="152" t="s">
        <v>823</v>
      </c>
      <c r="C37" s="218">
        <v>-108.602707</v>
      </c>
      <c r="D37" s="16" t="s">
        <v>906</v>
      </c>
    </row>
    <row r="38" spans="1:7" ht="15.75" customHeight="1" x14ac:dyDescent="0.35">
      <c r="A38" s="16">
        <v>4</v>
      </c>
      <c r="B38" s="152" t="s">
        <v>824</v>
      </c>
      <c r="C38" s="218">
        <v>15.729706999999991</v>
      </c>
      <c r="D38" s="16" t="s">
        <v>909</v>
      </c>
    </row>
    <row r="39" spans="1:7" ht="15.75" customHeight="1" x14ac:dyDescent="0.35">
      <c r="A39" s="16">
        <v>5</v>
      </c>
      <c r="B39" s="152" t="s">
        <v>825</v>
      </c>
      <c r="C39" s="218">
        <v>12009.008</v>
      </c>
      <c r="D39" s="16" t="s">
        <v>902</v>
      </c>
    </row>
    <row r="40" spans="1:7" ht="15.75" customHeight="1" x14ac:dyDescent="0.35">
      <c r="A40" s="16">
        <v>6</v>
      </c>
      <c r="B40" s="152" t="s">
        <v>918</v>
      </c>
      <c r="C40" s="218">
        <v>676.89499999999998</v>
      </c>
      <c r="D40" s="16" t="s">
        <v>904</v>
      </c>
    </row>
    <row r="41" spans="1:7" ht="15.75" customHeight="1" x14ac:dyDescent="0.35">
      <c r="A41" s="16"/>
      <c r="B41" s="233" t="s">
        <v>919</v>
      </c>
      <c r="C41" s="229">
        <v>12593.03</v>
      </c>
      <c r="D41" s="16"/>
    </row>
    <row r="42" spans="1:7" x14ac:dyDescent="0.35">
      <c r="A42" s="154">
        <v>7</v>
      </c>
      <c r="B42" s="55" t="s">
        <v>658</v>
      </c>
      <c r="C42" s="230">
        <v>15737.005000000001</v>
      </c>
      <c r="D42" s="15" t="s">
        <v>910</v>
      </c>
      <c r="G42" s="179"/>
    </row>
    <row r="43" spans="1:7" x14ac:dyDescent="0.35">
      <c r="A43" s="152"/>
      <c r="B43" s="177" t="s">
        <v>920</v>
      </c>
      <c r="C43" s="230">
        <v>348649.29800000001</v>
      </c>
      <c r="D43" s="15"/>
    </row>
    <row r="44" spans="1:7" x14ac:dyDescent="0.35">
      <c r="A44" s="234"/>
      <c r="B44" s="87"/>
      <c r="C44" s="87"/>
      <c r="D44" s="235"/>
    </row>
    <row r="45" spans="1:7" x14ac:dyDescent="0.35">
      <c r="A45" s="234"/>
      <c r="B45" s="87"/>
      <c r="C45" s="236"/>
      <c r="D45" s="235"/>
    </row>
    <row r="46" spans="1:7" x14ac:dyDescent="0.35">
      <c r="A46" s="234"/>
      <c r="B46" s="87"/>
      <c r="C46" s="87"/>
      <c r="D46" s="235"/>
    </row>
    <row r="47" spans="1:7" x14ac:dyDescent="0.35">
      <c r="A47" s="234"/>
      <c r="B47" s="87"/>
      <c r="C47" s="87"/>
      <c r="D47" s="235"/>
    </row>
    <row r="48" spans="1:7" x14ac:dyDescent="0.35">
      <c r="A48" s="234"/>
      <c r="B48" s="237"/>
      <c r="C48" s="87"/>
      <c r="D48" s="235"/>
    </row>
    <row r="49" spans="1:4" x14ac:dyDescent="0.35">
      <c r="A49" s="234"/>
      <c r="B49" s="237"/>
      <c r="C49" s="87"/>
      <c r="D49" s="235"/>
    </row>
    <row r="50" spans="1:4" x14ac:dyDescent="0.35">
      <c r="A50" s="234"/>
      <c r="B50" s="237"/>
      <c r="C50" s="87"/>
      <c r="D50" s="235"/>
    </row>
    <row r="51" spans="1:4" x14ac:dyDescent="0.35">
      <c r="A51" s="234"/>
      <c r="B51" s="87"/>
      <c r="C51" s="87"/>
      <c r="D51" s="235"/>
    </row>
    <row r="52" spans="1:4" x14ac:dyDescent="0.35">
      <c r="A52" s="234"/>
      <c r="B52" s="238"/>
      <c r="C52" s="87"/>
      <c r="D52" s="235"/>
    </row>
    <row r="53" spans="1:4" x14ac:dyDescent="0.35">
      <c r="A53" s="297"/>
      <c r="B53" s="297"/>
      <c r="C53" s="297"/>
      <c r="D53" s="297"/>
    </row>
    <row r="54" spans="1:4" x14ac:dyDescent="0.35">
      <c r="A54" s="234"/>
      <c r="B54" s="87"/>
      <c r="C54" s="87"/>
      <c r="D54" s="235"/>
    </row>
    <row r="55" spans="1:4" x14ac:dyDescent="0.35">
      <c r="A55" s="234"/>
      <c r="B55" s="87"/>
      <c r="C55" s="87"/>
      <c r="D55" s="235"/>
    </row>
    <row r="56" spans="1:4" x14ac:dyDescent="0.35">
      <c r="A56" s="234"/>
      <c r="B56" s="87"/>
      <c r="C56" s="87"/>
      <c r="D56" s="235"/>
    </row>
    <row r="57" spans="1:4" x14ac:dyDescent="0.35">
      <c r="A57" s="234"/>
      <c r="B57" s="87"/>
      <c r="C57" s="87"/>
      <c r="D57" s="235"/>
    </row>
    <row r="58" spans="1:4" x14ac:dyDescent="0.35">
      <c r="A58" s="234"/>
      <c r="B58" s="87"/>
      <c r="C58" s="87"/>
      <c r="D58" s="235"/>
    </row>
    <row r="59" spans="1:4" x14ac:dyDescent="0.35">
      <c r="A59" s="234"/>
      <c r="B59" s="87"/>
      <c r="C59" s="87"/>
      <c r="D59" s="235"/>
    </row>
    <row r="60" spans="1:4" x14ac:dyDescent="0.35">
      <c r="A60" s="234"/>
      <c r="B60" s="87"/>
      <c r="C60" s="87"/>
      <c r="D60" s="235"/>
    </row>
    <row r="61" spans="1:4" x14ac:dyDescent="0.35">
      <c r="A61" s="234"/>
      <c r="B61" s="87"/>
      <c r="C61" s="87"/>
      <c r="D61" s="235"/>
    </row>
    <row r="62" spans="1:4" x14ac:dyDescent="0.35">
      <c r="A62" s="234"/>
      <c r="B62" s="87"/>
      <c r="C62" s="87"/>
      <c r="D62" s="235"/>
    </row>
    <row r="63" spans="1:4" x14ac:dyDescent="0.35">
      <c r="A63" s="234"/>
      <c r="B63" s="87"/>
      <c r="C63" s="87"/>
      <c r="D63" s="235"/>
    </row>
    <row r="64" spans="1:4" x14ac:dyDescent="0.35">
      <c r="A64" s="234"/>
      <c r="B64" s="237"/>
      <c r="C64" s="87"/>
      <c r="D64" s="235"/>
    </row>
    <row r="65" spans="1:4" x14ac:dyDescent="0.35">
      <c r="A65" s="234"/>
      <c r="B65" s="237"/>
      <c r="C65" s="87"/>
      <c r="D65" s="235"/>
    </row>
    <row r="66" spans="1:4" x14ac:dyDescent="0.35">
      <c r="A66" s="234"/>
      <c r="B66" s="237"/>
      <c r="C66" s="87"/>
      <c r="D66" s="235"/>
    </row>
    <row r="67" spans="1:4" x14ac:dyDescent="0.35">
      <c r="A67" s="234"/>
      <c r="B67" s="87"/>
      <c r="C67" s="87"/>
      <c r="D67" s="235"/>
    </row>
    <row r="68" spans="1:4" x14ac:dyDescent="0.35">
      <c r="A68" s="234"/>
      <c r="B68" s="87"/>
      <c r="C68" s="87"/>
      <c r="D68" s="235"/>
    </row>
    <row r="69" spans="1:4" x14ac:dyDescent="0.35">
      <c r="A69" s="234"/>
      <c r="B69" s="87"/>
      <c r="C69" s="87"/>
      <c r="D69" s="235"/>
    </row>
    <row r="70" spans="1:4" x14ac:dyDescent="0.35">
      <c r="A70" s="234"/>
      <c r="B70" s="238"/>
      <c r="C70" s="87"/>
      <c r="D70" s="235"/>
    </row>
    <row r="71" spans="1:4" x14ac:dyDescent="0.35">
      <c r="A71" s="238"/>
      <c r="B71" s="238"/>
      <c r="C71" s="238"/>
      <c r="D71" s="239"/>
    </row>
    <row r="72" spans="1:4" x14ac:dyDescent="0.35">
      <c r="A72" s="234"/>
      <c r="B72" s="87"/>
      <c r="C72" s="87"/>
      <c r="D72" s="235"/>
    </row>
    <row r="73" spans="1:4" x14ac:dyDescent="0.35">
      <c r="A73" s="234"/>
      <c r="B73" s="237"/>
      <c r="C73" s="87"/>
      <c r="D73" s="235"/>
    </row>
    <row r="74" spans="1:4" x14ac:dyDescent="0.35">
      <c r="A74" s="234"/>
      <c r="B74" s="237"/>
      <c r="C74" s="87"/>
      <c r="D74" s="235"/>
    </row>
    <row r="75" spans="1:4" x14ac:dyDescent="0.35">
      <c r="A75" s="234"/>
      <c r="B75" s="87"/>
      <c r="C75" s="87"/>
      <c r="D75" s="235"/>
    </row>
    <row r="76" spans="1:4" x14ac:dyDescent="0.35">
      <c r="A76" s="234"/>
      <c r="B76" s="87"/>
      <c r="C76" s="87"/>
      <c r="D76" s="235"/>
    </row>
    <row r="77" spans="1:4" x14ac:dyDescent="0.35">
      <c r="A77" s="234"/>
      <c r="B77" s="238"/>
      <c r="C77" s="87"/>
      <c r="D77" s="235"/>
    </row>
  </sheetData>
  <sheetProtection algorithmName="SHA-512" hashValue="1msf7XAMR0Gk2R6SwHvHKyPVYbvuP8qM6pnsaZf8dsFz8Tev5gc4A44XTxlPaRWfuWo22BRM4FcYGDa5izUpBw==" saltValue="dM7w0XS9u2inyTVMBmMPkg==" spinCount="100000" sheet="1" objects="1" scenarios="1" formatColumns="0" formatRows="0"/>
  <mergeCells count="1">
    <mergeCell ref="A53:D53"/>
  </mergeCells>
  <pageMargins left="0.7" right="0.7" top="0.75" bottom="0.75" header="0.3" footer="0.3"/>
  <pageSetup paperSize="9" scale="65" fitToWidth="0" fitToHeight="0" orientation="portrait" r:id="rId1"/>
  <headerFooter>
    <oddFooter>&amp;C&amp;1#&amp;"Calibri"&amp;8&amp;K000000Informationsklass: K1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1EEB-ED67-4A4A-BDCB-283C8D7AB5DF}">
  <sheetPr codeName="Sheet7"/>
  <dimension ref="A1:O29"/>
  <sheetViews>
    <sheetView showGridLines="0" showZeros="0" zoomScale="85" zoomScaleNormal="85" workbookViewId="0"/>
  </sheetViews>
  <sheetFormatPr defaultColWidth="9.1796875" defaultRowHeight="15.5" x14ac:dyDescent="0.35"/>
  <cols>
    <col min="1" max="1" width="5.453125" style="1" customWidth="1"/>
    <col min="2" max="2" width="65.54296875" style="1" customWidth="1"/>
    <col min="3" max="15" width="21.81640625" style="1" customWidth="1"/>
    <col min="16" max="16384" width="9.1796875" style="1"/>
  </cols>
  <sheetData>
    <row r="1" spans="1:15" ht="18.5" x14ac:dyDescent="0.45">
      <c r="A1" s="11" t="str">
        <f>'EU OV1'!A1</f>
        <v>Länsförsäkringar Hypotek, Pillar 3 disclosure 2024 Q2</v>
      </c>
    </row>
    <row r="2" spans="1:15" x14ac:dyDescent="0.35">
      <c r="A2" s="14" t="s">
        <v>796</v>
      </c>
    </row>
    <row r="3" spans="1:15" x14ac:dyDescent="0.35">
      <c r="A3" s="14" t="s">
        <v>72</v>
      </c>
    </row>
    <row r="5" spans="1:15" x14ac:dyDescent="0.35">
      <c r="A5" s="65" t="s">
        <v>794</v>
      </c>
      <c r="B5" s="37"/>
      <c r="C5" s="18" t="s">
        <v>302</v>
      </c>
      <c r="D5" s="18" t="s">
        <v>303</v>
      </c>
      <c r="E5" s="18" t="s">
        <v>304</v>
      </c>
      <c r="F5" s="18" t="s">
        <v>338</v>
      </c>
      <c r="G5" s="18" t="s">
        <v>339</v>
      </c>
      <c r="H5" s="18" t="s">
        <v>390</v>
      </c>
      <c r="I5" s="18" t="s">
        <v>291</v>
      </c>
      <c r="J5" s="18" t="s">
        <v>391</v>
      </c>
      <c r="K5" s="18" t="s">
        <v>392</v>
      </c>
      <c r="L5" s="18" t="s">
        <v>393</v>
      </c>
      <c r="M5" s="18" t="s">
        <v>394</v>
      </c>
      <c r="N5" s="18" t="s">
        <v>395</v>
      </c>
      <c r="O5" s="18" t="s">
        <v>396</v>
      </c>
    </row>
    <row r="6" spans="1:15" x14ac:dyDescent="0.35">
      <c r="A6" s="37"/>
      <c r="B6" s="37"/>
      <c r="C6" s="300" t="s">
        <v>397</v>
      </c>
      <c r="D6" s="301"/>
      <c r="E6" s="300" t="s">
        <v>398</v>
      </c>
      <c r="F6" s="301"/>
      <c r="G6" s="298" t="s">
        <v>399</v>
      </c>
      <c r="H6" s="298" t="s">
        <v>400</v>
      </c>
      <c r="I6" s="300" t="s">
        <v>401</v>
      </c>
      <c r="J6" s="302"/>
      <c r="K6" s="302"/>
      <c r="L6" s="301"/>
      <c r="M6" s="298" t="s">
        <v>402</v>
      </c>
      <c r="N6" s="298" t="s">
        <v>403</v>
      </c>
      <c r="O6" s="298" t="s">
        <v>404</v>
      </c>
    </row>
    <row r="7" spans="1:15" ht="77.5" x14ac:dyDescent="0.35">
      <c r="A7" s="37"/>
      <c r="B7" s="37"/>
      <c r="C7" s="123" t="s">
        <v>405</v>
      </c>
      <c r="D7" s="123" t="s">
        <v>406</v>
      </c>
      <c r="E7" s="123" t="s">
        <v>407</v>
      </c>
      <c r="F7" s="123" t="s">
        <v>408</v>
      </c>
      <c r="G7" s="299"/>
      <c r="H7" s="299"/>
      <c r="I7" s="123" t="s">
        <v>409</v>
      </c>
      <c r="J7" s="123" t="s">
        <v>398</v>
      </c>
      <c r="K7" s="123" t="s">
        <v>410</v>
      </c>
      <c r="L7" s="50" t="s">
        <v>411</v>
      </c>
      <c r="M7" s="299"/>
      <c r="N7" s="299"/>
      <c r="O7" s="299"/>
    </row>
    <row r="8" spans="1:15" x14ac:dyDescent="0.35">
      <c r="A8" s="131" t="s">
        <v>412</v>
      </c>
      <c r="B8" s="124" t="s">
        <v>413</v>
      </c>
      <c r="C8" s="132"/>
      <c r="D8" s="132"/>
      <c r="E8" s="132"/>
      <c r="F8" s="132"/>
      <c r="G8" s="132"/>
      <c r="H8" s="132"/>
      <c r="I8" s="132"/>
      <c r="J8" s="132"/>
      <c r="K8" s="132"/>
      <c r="L8" s="132"/>
      <c r="M8" s="132"/>
      <c r="N8" s="133"/>
      <c r="O8" s="134"/>
    </row>
    <row r="9" spans="1:15" x14ac:dyDescent="0.35">
      <c r="A9" s="6"/>
      <c r="B9" s="145" t="s">
        <v>844</v>
      </c>
      <c r="C9" s="203">
        <v>10734</v>
      </c>
      <c r="D9" s="203">
        <v>334509</v>
      </c>
      <c r="E9" s="203"/>
      <c r="F9" s="203"/>
      <c r="G9" s="203"/>
      <c r="H9" s="203">
        <v>345243</v>
      </c>
      <c r="I9" s="203">
        <v>1321</v>
      </c>
      <c r="J9" s="203"/>
      <c r="K9" s="203"/>
      <c r="L9" s="203">
        <v>1321</v>
      </c>
      <c r="M9" s="203">
        <v>16512.5</v>
      </c>
      <c r="N9" s="273">
        <v>100</v>
      </c>
      <c r="O9" s="260">
        <v>2</v>
      </c>
    </row>
    <row r="10" spans="1:15" x14ac:dyDescent="0.35">
      <c r="A10" s="18" t="s">
        <v>414</v>
      </c>
      <c r="B10" s="55" t="s">
        <v>337</v>
      </c>
      <c r="C10" s="82">
        <v>10734</v>
      </c>
      <c r="D10" s="82">
        <v>334509</v>
      </c>
      <c r="E10" s="82"/>
      <c r="F10" s="82"/>
      <c r="G10" s="82"/>
      <c r="H10" s="203">
        <v>345243</v>
      </c>
      <c r="I10" s="82">
        <v>1321</v>
      </c>
      <c r="J10" s="82"/>
      <c r="K10" s="82"/>
      <c r="L10" s="82">
        <v>1321</v>
      </c>
      <c r="M10" s="203">
        <v>16512.5</v>
      </c>
      <c r="N10" s="272">
        <v>100</v>
      </c>
      <c r="O10" s="274"/>
    </row>
    <row r="12" spans="1:15" x14ac:dyDescent="0.35">
      <c r="C12" s="140"/>
      <c r="D12" s="140"/>
      <c r="E12" s="140"/>
      <c r="F12" s="140"/>
      <c r="G12" s="140"/>
      <c r="H12" s="140"/>
      <c r="I12" s="140"/>
      <c r="J12" s="140"/>
      <c r="K12" s="140"/>
      <c r="L12" s="140"/>
      <c r="M12" s="140"/>
      <c r="N12" s="140"/>
      <c r="O12" s="140"/>
    </row>
    <row r="13" spans="1:15" x14ac:dyDescent="0.35">
      <c r="C13" s="148"/>
      <c r="D13" s="148"/>
      <c r="E13" s="148"/>
      <c r="F13" s="148"/>
      <c r="G13" s="148"/>
      <c r="H13" s="148"/>
      <c r="I13" s="148"/>
      <c r="J13" s="148"/>
      <c r="K13" s="148"/>
      <c r="L13" s="148"/>
      <c r="M13" s="148"/>
      <c r="N13" s="148"/>
      <c r="O13" s="140"/>
    </row>
    <row r="14" spans="1:15" x14ac:dyDescent="0.35">
      <c r="N14" s="150"/>
    </row>
    <row r="17" spans="9:14" x14ac:dyDescent="0.35">
      <c r="N17" s="149"/>
    </row>
    <row r="29" spans="9:14" x14ac:dyDescent="0.35">
      <c r="I29" s="240"/>
    </row>
  </sheetData>
  <sheetProtection algorithmName="SHA-512" hashValue="kKUtw08wgUuJ1Aqhdnn1Mv8IbROPL8CJKVDYtF422CErI9kfxIkHjB/3WJJIfQJYP0fZ/RVoygBRVol3bOvBRg==" saltValue="OoqfjOGxjyi7fZyXK3il1Q==" spinCount="100000" sheet="1" objects="1" scenarios="1" formatColumns="0" formatRows="0"/>
  <mergeCells count="8">
    <mergeCell ref="N6:N7"/>
    <mergeCell ref="O6:O7"/>
    <mergeCell ref="C6:D6"/>
    <mergeCell ref="E6:F6"/>
    <mergeCell ref="G6:G7"/>
    <mergeCell ref="H6:H7"/>
    <mergeCell ref="I6:L6"/>
    <mergeCell ref="M6:M7"/>
  </mergeCells>
  <pageMargins left="0.7" right="0.7" top="0.75" bottom="0.75" header="0.3" footer="0.3"/>
  <pageSetup paperSize="9" scale="35" fitToWidth="0" fitToHeight="0" orientation="landscape" r:id="rId1"/>
  <headerFooter>
    <oddFooter>&amp;C&amp;1#&amp;"Calibri"&amp;8&amp;K000000Informationsklass: K1</oddFooter>
  </headerFooter>
  <ignoredErrors>
    <ignoredError sqref="A9:A10 A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FCA8-B25A-4BC1-BA19-7AA91ED8BC90}">
  <sheetPr codeName="Sheet8"/>
  <dimension ref="A1:C8"/>
  <sheetViews>
    <sheetView showGridLines="0" zoomScale="85" zoomScaleNormal="85" workbookViewId="0"/>
  </sheetViews>
  <sheetFormatPr defaultColWidth="9.1796875" defaultRowHeight="15.5" x14ac:dyDescent="0.35"/>
  <cols>
    <col min="1" max="1" width="5.453125" style="1" customWidth="1"/>
    <col min="2" max="2" width="65.54296875" style="1" customWidth="1"/>
    <col min="3" max="3" width="21.81640625" style="1" customWidth="1"/>
    <col min="4" max="16384" width="9.1796875" style="1"/>
  </cols>
  <sheetData>
    <row r="1" spans="1:3" ht="18.5" x14ac:dyDescent="0.45">
      <c r="A1" s="11" t="str">
        <f>'EU OV1'!A1</f>
        <v>Länsförsäkringar Hypotek, Pillar 3 disclosure 2024 Q2</v>
      </c>
    </row>
    <row r="2" spans="1:3" x14ac:dyDescent="0.35">
      <c r="A2" s="14" t="s">
        <v>795</v>
      </c>
    </row>
    <row r="3" spans="1:3" x14ac:dyDescent="0.35">
      <c r="A3" s="14" t="s">
        <v>73</v>
      </c>
    </row>
    <row r="5" spans="1:3" x14ac:dyDescent="0.35">
      <c r="A5" s="65" t="s">
        <v>794</v>
      </c>
      <c r="B5" s="37"/>
      <c r="C5" s="18" t="s">
        <v>302</v>
      </c>
    </row>
    <row r="6" spans="1:3" x14ac:dyDescent="0.35">
      <c r="A6" s="18">
        <v>1</v>
      </c>
      <c r="B6" s="54" t="s">
        <v>415</v>
      </c>
      <c r="C6" s="180">
        <v>90168</v>
      </c>
    </row>
    <row r="7" spans="1:3" x14ac:dyDescent="0.35">
      <c r="A7" s="18" t="s">
        <v>96</v>
      </c>
      <c r="B7" s="54" t="s">
        <v>416</v>
      </c>
      <c r="C7" s="202">
        <v>0.02</v>
      </c>
    </row>
    <row r="8" spans="1:3" x14ac:dyDescent="0.35">
      <c r="A8" s="18" t="s">
        <v>98</v>
      </c>
      <c r="B8" s="54" t="s">
        <v>417</v>
      </c>
      <c r="C8" s="180">
        <v>1803</v>
      </c>
    </row>
  </sheetData>
  <sheetProtection algorithmName="SHA-512" hashValue="YGXGpAr7t8Lrltlwp2YH+0ogGfxZUMdkP/k3GVPLdpKK1DCACb4sjhe1JqF27UZdHJ7XmB9boXdbw+vUJ+hL8g==" saltValue="80GvpRSgAcFnGo78e+RWjg==" spinCount="100000" sheet="1" objects="1" scenarios="1" formatColumns="0" formatRows="0"/>
  <pageMargins left="0.7" right="0.7" top="0.75" bottom="0.75" header="0.3" footer="0.3"/>
  <pageSetup paperSize="9" scale="85" fitToWidth="0" fitToHeight="0" orientation="portrait" r:id="rId1"/>
  <headerFooter>
    <oddFooter>&amp;C&amp;1#&amp;"Calibri"&amp;8&amp;K000000Informationsklass: K1</oddFooter>
  </headerFooter>
  <ignoredErrors>
    <ignoredError sqref="A7:A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84AD-3E98-4979-A4D9-A9A968380D37}">
  <sheetPr codeName="Blad13"/>
  <dimension ref="A1:E21"/>
  <sheetViews>
    <sheetView showGridLines="0" zoomScale="85" zoomScaleNormal="85" workbookViewId="0"/>
  </sheetViews>
  <sheetFormatPr defaultColWidth="9.1796875" defaultRowHeight="15.5" x14ac:dyDescent="0.35"/>
  <cols>
    <col min="1" max="1" width="8.7265625" style="153" customWidth="1"/>
    <col min="2" max="2" width="76.54296875" style="153" customWidth="1"/>
    <col min="3" max="3" width="21.81640625" style="153" customWidth="1"/>
    <col min="4" max="4" width="5.81640625" style="153" customWidth="1"/>
    <col min="5" max="16384" width="9.1796875" style="153"/>
  </cols>
  <sheetData>
    <row r="1" spans="1:3" ht="18.5" x14ac:dyDescent="0.45">
      <c r="A1" s="11" t="str">
        <f>'EU OV1'!A1</f>
        <v>Länsförsäkringar Hypotek, Pillar 3 disclosure 2024 Q2</v>
      </c>
    </row>
    <row r="2" spans="1:3" x14ac:dyDescent="0.35">
      <c r="A2" s="14" t="s">
        <v>63</v>
      </c>
    </row>
    <row r="3" spans="1:3" x14ac:dyDescent="0.35">
      <c r="A3" s="14" t="s">
        <v>83</v>
      </c>
    </row>
    <row r="5" spans="1:3" x14ac:dyDescent="0.35">
      <c r="A5" s="35" t="s">
        <v>794</v>
      </c>
      <c r="B5" s="46"/>
      <c r="C5" s="166" t="s">
        <v>616</v>
      </c>
    </row>
    <row r="6" spans="1:3" x14ac:dyDescent="0.35">
      <c r="A6" s="47"/>
      <c r="B6" s="37"/>
      <c r="C6" s="166" t="s">
        <v>617</v>
      </c>
    </row>
    <row r="7" spans="1:3" x14ac:dyDescent="0.35">
      <c r="A7" s="154" t="s">
        <v>91</v>
      </c>
      <c r="B7" s="167" t="s">
        <v>618</v>
      </c>
      <c r="C7" s="204">
        <v>348649</v>
      </c>
    </row>
    <row r="8" spans="1:3" ht="31.5" customHeight="1" x14ac:dyDescent="0.35">
      <c r="A8" s="154" t="s">
        <v>96</v>
      </c>
      <c r="B8" s="167" t="s">
        <v>619</v>
      </c>
      <c r="C8" s="204"/>
    </row>
    <row r="9" spans="1:3" ht="31.5" customHeight="1" x14ac:dyDescent="0.35">
      <c r="A9" s="154" t="s">
        <v>98</v>
      </c>
      <c r="B9" s="167" t="s">
        <v>620</v>
      </c>
      <c r="C9" s="204"/>
    </row>
    <row r="10" spans="1:3" ht="31.5" customHeight="1" x14ac:dyDescent="0.35">
      <c r="A10" s="154" t="s">
        <v>102</v>
      </c>
      <c r="B10" s="167" t="s">
        <v>621</v>
      </c>
      <c r="C10" s="204"/>
    </row>
    <row r="11" spans="1:3" ht="47.25" customHeight="1" x14ac:dyDescent="0.35">
      <c r="A11" s="154" t="s">
        <v>104</v>
      </c>
      <c r="B11" s="167" t="s">
        <v>622</v>
      </c>
      <c r="C11" s="204"/>
    </row>
    <row r="12" spans="1:3" ht="31.5" customHeight="1" x14ac:dyDescent="0.35">
      <c r="A12" s="154" t="s">
        <v>108</v>
      </c>
      <c r="B12" s="167" t="s">
        <v>623</v>
      </c>
      <c r="C12" s="204"/>
    </row>
    <row r="13" spans="1:3" x14ac:dyDescent="0.35">
      <c r="A13" s="154" t="s">
        <v>111</v>
      </c>
      <c r="B13" s="167" t="s">
        <v>624</v>
      </c>
      <c r="C13" s="204"/>
    </row>
    <row r="14" spans="1:3" x14ac:dyDescent="0.35">
      <c r="A14" s="154" t="s">
        <v>113</v>
      </c>
      <c r="B14" s="167" t="s">
        <v>625</v>
      </c>
      <c r="C14" s="204">
        <v>3299</v>
      </c>
    </row>
    <row r="15" spans="1:3" x14ac:dyDescent="0.35">
      <c r="A15" s="154" t="s">
        <v>115</v>
      </c>
      <c r="B15" s="167" t="s">
        <v>626</v>
      </c>
      <c r="C15" s="204">
        <v>3</v>
      </c>
    </row>
    <row r="16" spans="1:3" ht="31.5" customHeight="1" x14ac:dyDescent="0.35">
      <c r="A16" s="154" t="s">
        <v>117</v>
      </c>
      <c r="B16" s="167" t="s">
        <v>627</v>
      </c>
      <c r="C16" s="204">
        <v>16502</v>
      </c>
    </row>
    <row r="17" spans="1:5" ht="31.5" customHeight="1" x14ac:dyDescent="0.35">
      <c r="A17" s="154" t="s">
        <v>119</v>
      </c>
      <c r="B17" s="167" t="s">
        <v>628</v>
      </c>
      <c r="C17" s="204"/>
    </row>
    <row r="18" spans="1:5" ht="31.5" customHeight="1" x14ac:dyDescent="0.35">
      <c r="A18" s="154" t="s">
        <v>629</v>
      </c>
      <c r="B18" s="167" t="s">
        <v>630</v>
      </c>
      <c r="C18" s="204">
        <v>-3706</v>
      </c>
    </row>
    <row r="19" spans="1:5" ht="31.5" customHeight="1" x14ac:dyDescent="0.35">
      <c r="A19" s="154" t="s">
        <v>631</v>
      </c>
      <c r="B19" s="167" t="s">
        <v>632</v>
      </c>
      <c r="C19" s="204"/>
    </row>
    <row r="20" spans="1:5" x14ac:dyDescent="0.35">
      <c r="A20" s="154" t="s">
        <v>121</v>
      </c>
      <c r="B20" s="167" t="s">
        <v>633</v>
      </c>
      <c r="C20" s="204">
        <v>661</v>
      </c>
      <c r="E20" s="140"/>
    </row>
    <row r="21" spans="1:5" x14ac:dyDescent="0.35">
      <c r="A21" s="154" t="s">
        <v>123</v>
      </c>
      <c r="B21" s="167" t="s">
        <v>370</v>
      </c>
      <c r="C21" s="204">
        <v>365408</v>
      </c>
    </row>
  </sheetData>
  <sheetProtection algorithmName="SHA-512" hashValue="7nRaVYRH9JIgMzxd0KyLWNlbPN4gFfzX1IVTzBLf0A4Wj9zdjzBe7CX3O5l3UdFXu1K00h/TIspOKjp+2Zs4yg==" saltValue="ypT5l2tBfuTS3AYN7iJIzg==" spinCount="100000" sheet="1" objects="1" scenarios="1" formatColumns="0" formatRows="0"/>
  <pageMargins left="0.7" right="0.7" top="0.75" bottom="0.75" header="0.3" footer="0.3"/>
  <pageSetup paperSize="9" scale="64" fitToWidth="0" fitToHeight="0" orientation="portrait" r:id="rId1"/>
  <headerFooter>
    <oddFooter>&amp;C&amp;1#&amp;"Calibri"&amp;8&amp;K000000Informationsklass: K1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ADCB-C08A-4188-876D-62AA87AC77C7}">
  <sheetPr codeName="Sheet12"/>
  <dimension ref="A1:D73"/>
  <sheetViews>
    <sheetView showGridLines="0" showZeros="0" zoomScale="85" zoomScaleNormal="85" workbookViewId="0"/>
  </sheetViews>
  <sheetFormatPr defaultColWidth="9.1796875" defaultRowHeight="15.5" x14ac:dyDescent="0.35"/>
  <cols>
    <col min="1" max="1" width="8.7265625" style="1" customWidth="1"/>
    <col min="2" max="2" width="65.54296875" style="1" customWidth="1"/>
    <col min="3" max="4" width="21.81640625" style="1" customWidth="1"/>
    <col min="5" max="16384" width="9.1796875" style="1"/>
  </cols>
  <sheetData>
    <row r="1" spans="1:4" ht="18.5" x14ac:dyDescent="0.45">
      <c r="A1" s="11" t="str">
        <f>'EU OV1'!A1</f>
        <v>Länsförsäkringar Hypotek, Pillar 3 disclosure 2024 Q2</v>
      </c>
    </row>
    <row r="2" spans="1:4" x14ac:dyDescent="0.35">
      <c r="A2" s="14" t="s">
        <v>790</v>
      </c>
    </row>
    <row r="3" spans="1:4" x14ac:dyDescent="0.35">
      <c r="A3" s="14" t="s">
        <v>837</v>
      </c>
    </row>
    <row r="5" spans="1:4" x14ac:dyDescent="0.35">
      <c r="A5" s="35" t="s">
        <v>794</v>
      </c>
      <c r="B5" s="39"/>
      <c r="C5" s="303" t="s">
        <v>634</v>
      </c>
      <c r="D5" s="303"/>
    </row>
    <row r="6" spans="1:4" x14ac:dyDescent="0.35">
      <c r="A6" s="40"/>
      <c r="B6" s="37"/>
      <c r="C6" s="18" t="s">
        <v>616</v>
      </c>
      <c r="D6" s="18" t="s">
        <v>714</v>
      </c>
    </row>
    <row r="7" spans="1:4" x14ac:dyDescent="0.35">
      <c r="A7" s="40"/>
      <c r="B7" s="37"/>
      <c r="C7" s="41">
        <v>45473</v>
      </c>
      <c r="D7" s="41">
        <v>45291</v>
      </c>
    </row>
    <row r="8" spans="1:4" ht="15.75" customHeight="1" x14ac:dyDescent="0.35">
      <c r="A8" s="33" t="s">
        <v>715</v>
      </c>
      <c r="B8" s="34"/>
      <c r="C8" s="34"/>
      <c r="D8" s="42"/>
    </row>
    <row r="9" spans="1:4" ht="31.5" customHeight="1" x14ac:dyDescent="0.35">
      <c r="A9" s="18" t="s">
        <v>91</v>
      </c>
      <c r="B9" s="22" t="s">
        <v>716</v>
      </c>
      <c r="C9" s="82">
        <v>340328</v>
      </c>
      <c r="D9" s="82">
        <v>329966</v>
      </c>
    </row>
    <row r="10" spans="1:4" ht="47.25" customHeight="1" x14ac:dyDescent="0.35">
      <c r="A10" s="18" t="s">
        <v>96</v>
      </c>
      <c r="B10" s="22" t="s">
        <v>717</v>
      </c>
      <c r="C10" s="82"/>
      <c r="D10" s="82"/>
    </row>
    <row r="11" spans="1:4" ht="31.5" customHeight="1" x14ac:dyDescent="0.35">
      <c r="A11" s="18" t="s">
        <v>98</v>
      </c>
      <c r="B11" s="22" t="s">
        <v>718</v>
      </c>
      <c r="C11" s="82"/>
      <c r="D11" s="82"/>
    </row>
    <row r="12" spans="1:4" ht="31.5" customHeight="1" x14ac:dyDescent="0.35">
      <c r="A12" s="18" t="s">
        <v>102</v>
      </c>
      <c r="B12" s="22" t="s">
        <v>719</v>
      </c>
      <c r="C12" s="82"/>
      <c r="D12" s="82"/>
    </row>
    <row r="13" spans="1:4" x14ac:dyDescent="0.35">
      <c r="A13" s="18" t="s">
        <v>104</v>
      </c>
      <c r="B13" s="22" t="s">
        <v>720</v>
      </c>
      <c r="C13" s="82"/>
      <c r="D13" s="82"/>
    </row>
    <row r="14" spans="1:4" x14ac:dyDescent="0.35">
      <c r="A14" s="18" t="s">
        <v>108</v>
      </c>
      <c r="B14" s="22" t="s">
        <v>721</v>
      </c>
      <c r="C14" s="82">
        <v>-156</v>
      </c>
      <c r="D14" s="82">
        <v>-168</v>
      </c>
    </row>
    <row r="15" spans="1:4" ht="35.25" customHeight="1" x14ac:dyDescent="0.35">
      <c r="A15" s="23" t="s">
        <v>111</v>
      </c>
      <c r="B15" s="25" t="s">
        <v>722</v>
      </c>
      <c r="C15" s="82">
        <v>340172</v>
      </c>
      <c r="D15" s="82">
        <v>329798</v>
      </c>
    </row>
    <row r="16" spans="1:4" ht="15.75" customHeight="1" x14ac:dyDescent="0.35">
      <c r="A16" s="33" t="s">
        <v>723</v>
      </c>
      <c r="B16" s="34" t="s">
        <v>723</v>
      </c>
      <c r="C16" s="142"/>
      <c r="D16" s="144"/>
    </row>
    <row r="17" spans="1:4" ht="31.5" customHeight="1" x14ac:dyDescent="0.35">
      <c r="A17" s="18" t="s">
        <v>113</v>
      </c>
      <c r="B17" s="22" t="s">
        <v>724</v>
      </c>
      <c r="C17" s="82">
        <v>7103</v>
      </c>
      <c r="D17" s="82">
        <v>7012</v>
      </c>
    </row>
    <row r="18" spans="1:4" ht="31.5" customHeight="1" x14ac:dyDescent="0.35">
      <c r="A18" s="18" t="s">
        <v>725</v>
      </c>
      <c r="B18" s="22" t="s">
        <v>726</v>
      </c>
      <c r="C18" s="82"/>
      <c r="D18" s="82"/>
    </row>
    <row r="19" spans="1:4" ht="31.5" customHeight="1" x14ac:dyDescent="0.35">
      <c r="A19" s="18" t="s">
        <v>115</v>
      </c>
      <c r="B19" s="22" t="s">
        <v>727</v>
      </c>
      <c r="C19" s="82">
        <v>2022</v>
      </c>
      <c r="D19" s="82">
        <v>2042</v>
      </c>
    </row>
    <row r="20" spans="1:4" ht="31.5" customHeight="1" x14ac:dyDescent="0.35">
      <c r="A20" s="18" t="s">
        <v>728</v>
      </c>
      <c r="B20" s="22" t="s">
        <v>729</v>
      </c>
      <c r="C20" s="82"/>
      <c r="D20" s="82"/>
    </row>
    <row r="21" spans="1:4" x14ac:dyDescent="0.35">
      <c r="A21" s="18" t="s">
        <v>730</v>
      </c>
      <c r="B21" s="22" t="s">
        <v>731</v>
      </c>
      <c r="C21" s="82"/>
      <c r="D21" s="82"/>
    </row>
    <row r="22" spans="1:4" x14ac:dyDescent="0.35">
      <c r="A22" s="18" t="s">
        <v>117</v>
      </c>
      <c r="B22" s="22" t="s">
        <v>732</v>
      </c>
      <c r="C22" s="82"/>
      <c r="D22" s="82"/>
    </row>
    <row r="23" spans="1:4" ht="31" x14ac:dyDescent="0.35">
      <c r="A23" s="18" t="s">
        <v>733</v>
      </c>
      <c r="B23" s="22" t="s">
        <v>734</v>
      </c>
      <c r="C23" s="82"/>
      <c r="D23" s="82"/>
    </row>
    <row r="24" spans="1:4" ht="31" x14ac:dyDescent="0.35">
      <c r="A24" s="18" t="s">
        <v>735</v>
      </c>
      <c r="B24" s="22" t="s">
        <v>736</v>
      </c>
      <c r="C24" s="82"/>
      <c r="D24" s="82"/>
    </row>
    <row r="25" spans="1:4" x14ac:dyDescent="0.35">
      <c r="A25" s="18" t="s">
        <v>119</v>
      </c>
      <c r="B25" s="22" t="s">
        <v>737</v>
      </c>
      <c r="C25" s="82"/>
      <c r="D25" s="82"/>
    </row>
    <row r="26" spans="1:4" ht="31" x14ac:dyDescent="0.35">
      <c r="A26" s="18" t="s">
        <v>121</v>
      </c>
      <c r="B26" s="22" t="s">
        <v>738</v>
      </c>
      <c r="C26" s="82"/>
      <c r="D26" s="82"/>
    </row>
    <row r="27" spans="1:4" x14ac:dyDescent="0.35">
      <c r="A27" s="23" t="s">
        <v>123</v>
      </c>
      <c r="B27" s="25" t="s">
        <v>739</v>
      </c>
      <c r="C27" s="82">
        <v>9125</v>
      </c>
      <c r="D27" s="82">
        <v>9054</v>
      </c>
    </row>
    <row r="28" spans="1:4" ht="15.75" customHeight="1" x14ac:dyDescent="0.35">
      <c r="A28" s="33" t="s">
        <v>740</v>
      </c>
      <c r="B28" s="34"/>
      <c r="C28" s="142"/>
      <c r="D28" s="144"/>
    </row>
    <row r="29" spans="1:4" ht="31" x14ac:dyDescent="0.35">
      <c r="A29" s="18" t="s">
        <v>125</v>
      </c>
      <c r="B29" s="22" t="s">
        <v>741</v>
      </c>
      <c r="C29" s="82">
        <v>3312</v>
      </c>
      <c r="D29" s="82">
        <v>109</v>
      </c>
    </row>
    <row r="30" spans="1:4" ht="31" x14ac:dyDescent="0.35">
      <c r="A30" s="18" t="s">
        <v>127</v>
      </c>
      <c r="B30" s="22" t="s">
        <v>742</v>
      </c>
      <c r="C30" s="82">
        <v>1</v>
      </c>
      <c r="D30" s="82"/>
    </row>
    <row r="31" spans="1:4" x14ac:dyDescent="0.35">
      <c r="A31" s="18" t="s">
        <v>129</v>
      </c>
      <c r="B31" s="22" t="s">
        <v>743</v>
      </c>
      <c r="C31" s="82">
        <v>2</v>
      </c>
      <c r="D31" s="82"/>
    </row>
    <row r="32" spans="1:4" ht="31" x14ac:dyDescent="0.35">
      <c r="A32" s="18" t="s">
        <v>744</v>
      </c>
      <c r="B32" s="22" t="s">
        <v>745</v>
      </c>
      <c r="C32" s="82"/>
      <c r="D32" s="82"/>
    </row>
    <row r="33" spans="1:4" x14ac:dyDescent="0.35">
      <c r="A33" s="18" t="s">
        <v>131</v>
      </c>
      <c r="B33" s="22" t="s">
        <v>746</v>
      </c>
      <c r="C33" s="82"/>
      <c r="D33" s="82"/>
    </row>
    <row r="34" spans="1:4" x14ac:dyDescent="0.35">
      <c r="A34" s="18" t="s">
        <v>747</v>
      </c>
      <c r="B34" s="22" t="s">
        <v>748</v>
      </c>
      <c r="C34" s="82"/>
      <c r="D34" s="82"/>
    </row>
    <row r="35" spans="1:4" x14ac:dyDescent="0.35">
      <c r="A35" s="23" t="s">
        <v>133</v>
      </c>
      <c r="B35" s="25" t="s">
        <v>749</v>
      </c>
      <c r="C35" s="82">
        <v>3315</v>
      </c>
      <c r="D35" s="82">
        <v>109</v>
      </c>
    </row>
    <row r="36" spans="1:4" ht="15.75" customHeight="1" x14ac:dyDescent="0.35">
      <c r="A36" s="33" t="s">
        <v>750</v>
      </c>
      <c r="B36" s="34"/>
      <c r="C36" s="142"/>
      <c r="D36" s="144"/>
    </row>
    <row r="37" spans="1:4" x14ac:dyDescent="0.35">
      <c r="A37" s="18" t="s">
        <v>135</v>
      </c>
      <c r="B37" s="22" t="s">
        <v>751</v>
      </c>
      <c r="C37" s="82">
        <v>16956</v>
      </c>
      <c r="D37" s="82">
        <v>12487</v>
      </c>
    </row>
    <row r="38" spans="1:4" x14ac:dyDescent="0.35">
      <c r="A38" s="18" t="s">
        <v>137</v>
      </c>
      <c r="B38" s="22" t="s">
        <v>752</v>
      </c>
      <c r="C38" s="82">
        <v>-454</v>
      </c>
      <c r="D38" s="82">
        <v>-502</v>
      </c>
    </row>
    <row r="39" spans="1:4" ht="31" x14ac:dyDescent="0.35">
      <c r="A39" s="18" t="s">
        <v>146</v>
      </c>
      <c r="B39" s="22" t="s">
        <v>753</v>
      </c>
      <c r="C39" s="82"/>
      <c r="D39" s="82"/>
    </row>
    <row r="40" spans="1:4" x14ac:dyDescent="0.35">
      <c r="A40" s="23" t="s">
        <v>148</v>
      </c>
      <c r="B40" s="25" t="s">
        <v>754</v>
      </c>
      <c r="C40" s="82">
        <v>16502</v>
      </c>
      <c r="D40" s="82">
        <v>11985</v>
      </c>
    </row>
    <row r="41" spans="1:4" ht="15.75" customHeight="1" x14ac:dyDescent="0.35">
      <c r="A41" s="33" t="s">
        <v>755</v>
      </c>
      <c r="B41" s="34"/>
      <c r="C41" s="142"/>
      <c r="D41" s="144"/>
    </row>
    <row r="42" spans="1:4" ht="31" x14ac:dyDescent="0.35">
      <c r="A42" s="18" t="s">
        <v>756</v>
      </c>
      <c r="B42" s="22" t="s">
        <v>757</v>
      </c>
      <c r="C42" s="206">
        <v>-3706</v>
      </c>
      <c r="D42" s="206">
        <v>-5126</v>
      </c>
    </row>
    <row r="43" spans="1:4" ht="31" x14ac:dyDescent="0.35">
      <c r="A43" s="18" t="s">
        <v>758</v>
      </c>
      <c r="B43" s="22" t="s">
        <v>759</v>
      </c>
      <c r="C43" s="135"/>
      <c r="D43" s="135"/>
    </row>
    <row r="44" spans="1:4" ht="31" x14ac:dyDescent="0.35">
      <c r="A44" s="18" t="s">
        <v>760</v>
      </c>
      <c r="B44" s="22" t="s">
        <v>761</v>
      </c>
      <c r="C44" s="135"/>
      <c r="D44" s="135"/>
    </row>
    <row r="45" spans="1:4" ht="126" customHeight="1" x14ac:dyDescent="0.35">
      <c r="A45" s="18" t="s">
        <v>762</v>
      </c>
      <c r="B45" s="22" t="s">
        <v>763</v>
      </c>
      <c r="C45" s="135"/>
      <c r="D45" s="135"/>
    </row>
    <row r="46" spans="1:4" ht="157.5" customHeight="1" x14ac:dyDescent="0.35">
      <c r="A46" s="18" t="s">
        <v>764</v>
      </c>
      <c r="B46" s="22" t="s">
        <v>765</v>
      </c>
      <c r="C46" s="135"/>
      <c r="D46" s="135"/>
    </row>
    <row r="47" spans="1:4" ht="15.75" customHeight="1" x14ac:dyDescent="0.35">
      <c r="A47" s="18" t="s">
        <v>766</v>
      </c>
      <c r="B47" s="22" t="s">
        <v>767</v>
      </c>
      <c r="C47" s="135"/>
      <c r="D47" s="135"/>
    </row>
    <row r="48" spans="1:4" x14ac:dyDescent="0.35">
      <c r="A48" s="18" t="s">
        <v>768</v>
      </c>
      <c r="B48" s="22" t="s">
        <v>769</v>
      </c>
      <c r="C48" s="135"/>
      <c r="D48" s="135"/>
    </row>
    <row r="49" spans="1:4" ht="31" x14ac:dyDescent="0.35">
      <c r="A49" s="18" t="s">
        <v>770</v>
      </c>
      <c r="B49" s="22" t="s">
        <v>771</v>
      </c>
      <c r="C49" s="135"/>
      <c r="D49" s="135"/>
    </row>
    <row r="50" spans="1:4" ht="31" x14ac:dyDescent="0.35">
      <c r="A50" s="18" t="s">
        <v>772</v>
      </c>
      <c r="B50" s="22" t="s">
        <v>773</v>
      </c>
      <c r="C50" s="135"/>
      <c r="D50" s="135"/>
    </row>
    <row r="51" spans="1:4" ht="31" x14ac:dyDescent="0.35">
      <c r="A51" s="18" t="s">
        <v>774</v>
      </c>
      <c r="B51" s="22" t="s">
        <v>775</v>
      </c>
      <c r="C51" s="135"/>
      <c r="D51" s="135"/>
    </row>
    <row r="52" spans="1:4" x14ac:dyDescent="0.35">
      <c r="A52" s="23" t="s">
        <v>776</v>
      </c>
      <c r="B52" s="25" t="s">
        <v>777</v>
      </c>
      <c r="C52" s="206">
        <v>-3706</v>
      </c>
      <c r="D52" s="206">
        <v>-5126</v>
      </c>
    </row>
    <row r="53" spans="1:4" x14ac:dyDescent="0.35">
      <c r="A53" s="33" t="s">
        <v>778</v>
      </c>
      <c r="B53" s="34"/>
      <c r="C53" s="43"/>
      <c r="D53" s="44"/>
    </row>
    <row r="54" spans="1:4" x14ac:dyDescent="0.35">
      <c r="A54" s="18" t="s">
        <v>150</v>
      </c>
      <c r="B54" s="22" t="s">
        <v>779</v>
      </c>
      <c r="C54" s="82">
        <v>17329</v>
      </c>
      <c r="D54" s="82">
        <v>16626</v>
      </c>
    </row>
    <row r="55" spans="1:4" x14ac:dyDescent="0.35">
      <c r="A55" s="23" t="s">
        <v>152</v>
      </c>
      <c r="B55" s="25" t="s">
        <v>370</v>
      </c>
      <c r="C55" s="82">
        <v>365408</v>
      </c>
      <c r="D55" s="82">
        <v>345819</v>
      </c>
    </row>
    <row r="56" spans="1:4" x14ac:dyDescent="0.35">
      <c r="A56" s="33" t="s">
        <v>780</v>
      </c>
      <c r="B56" s="34"/>
      <c r="C56" s="34"/>
      <c r="D56" s="42"/>
    </row>
    <row r="57" spans="1:4" x14ac:dyDescent="0.35">
      <c r="A57" s="18" t="s">
        <v>153</v>
      </c>
      <c r="B57" s="22" t="s">
        <v>780</v>
      </c>
      <c r="C57" s="141">
        <v>4.7399999999999998E-2</v>
      </c>
      <c r="D57" s="141">
        <v>4.8099999999999997E-2</v>
      </c>
    </row>
    <row r="58" spans="1:4" ht="31" x14ac:dyDescent="0.35">
      <c r="A58" s="18" t="s">
        <v>781</v>
      </c>
      <c r="B58" s="22" t="s">
        <v>782</v>
      </c>
      <c r="C58" s="243">
        <v>4.74</v>
      </c>
      <c r="D58" s="243">
        <v>4.8099999999999996</v>
      </c>
    </row>
    <row r="59" spans="1:4" ht="31" x14ac:dyDescent="0.35">
      <c r="A59" s="18" t="s">
        <v>783</v>
      </c>
      <c r="B59" s="22" t="s">
        <v>784</v>
      </c>
      <c r="C59" s="243">
        <v>4.74</v>
      </c>
      <c r="D59" s="243">
        <v>4.8099999999999996</v>
      </c>
    </row>
    <row r="60" spans="1:4" s="153" customFormat="1" x14ac:dyDescent="0.35">
      <c r="A60" s="154" t="s">
        <v>159</v>
      </c>
      <c r="B60" s="178" t="s">
        <v>785</v>
      </c>
      <c r="C60" s="243">
        <v>3</v>
      </c>
      <c r="D60" s="243">
        <v>3</v>
      </c>
    </row>
    <row r="61" spans="1:4" ht="31" x14ac:dyDescent="0.35">
      <c r="A61" s="18" t="s">
        <v>855</v>
      </c>
      <c r="B61" s="22" t="s">
        <v>851</v>
      </c>
      <c r="C61" s="45"/>
      <c r="D61" s="45"/>
    </row>
    <row r="62" spans="1:4" x14ac:dyDescent="0.35">
      <c r="A62" s="18" t="s">
        <v>856</v>
      </c>
      <c r="B62" s="22" t="s">
        <v>857</v>
      </c>
      <c r="C62" s="45"/>
      <c r="D62" s="45"/>
    </row>
    <row r="63" spans="1:4" x14ac:dyDescent="0.35">
      <c r="A63" s="18" t="s">
        <v>160</v>
      </c>
      <c r="B63" s="22" t="s">
        <v>786</v>
      </c>
      <c r="C63" s="45"/>
      <c r="D63" s="45"/>
    </row>
    <row r="64" spans="1:4" s="153" customFormat="1" x14ac:dyDescent="0.35">
      <c r="A64" s="154" t="s">
        <v>858</v>
      </c>
      <c r="B64" s="178" t="s">
        <v>859</v>
      </c>
      <c r="C64" s="243">
        <v>3</v>
      </c>
      <c r="D64" s="243">
        <v>3</v>
      </c>
    </row>
    <row r="65" spans="1:4" x14ac:dyDescent="0.35">
      <c r="A65" s="33" t="s">
        <v>787</v>
      </c>
      <c r="B65" s="34"/>
      <c r="C65" s="34"/>
      <c r="D65" s="42"/>
    </row>
    <row r="66" spans="1:4" ht="31" x14ac:dyDescent="0.35">
      <c r="A66" s="18" t="s">
        <v>860</v>
      </c>
      <c r="B66" s="22" t="s">
        <v>788</v>
      </c>
      <c r="C66" s="206">
        <v>1</v>
      </c>
      <c r="D66" s="206">
        <v>1</v>
      </c>
    </row>
    <row r="67" spans="1:4" x14ac:dyDescent="0.35">
      <c r="A67" s="33" t="s">
        <v>861</v>
      </c>
      <c r="B67" s="34"/>
      <c r="C67" s="34"/>
      <c r="D67" s="42"/>
    </row>
    <row r="68" spans="1:4" ht="46.5" x14ac:dyDescent="0.35">
      <c r="A68" s="154" t="s">
        <v>164</v>
      </c>
      <c r="B68" s="178" t="s">
        <v>862</v>
      </c>
      <c r="C68" s="195">
        <v>2486</v>
      </c>
      <c r="D68" s="195">
        <v>458</v>
      </c>
    </row>
    <row r="69" spans="1:4" ht="46.5" x14ac:dyDescent="0.35">
      <c r="A69" s="154" t="s">
        <v>166</v>
      </c>
      <c r="B69" s="178" t="s">
        <v>863</v>
      </c>
      <c r="C69" s="82">
        <v>3313</v>
      </c>
      <c r="D69" s="195">
        <v>109</v>
      </c>
    </row>
    <row r="70" spans="1:4" ht="77.5" x14ac:dyDescent="0.35">
      <c r="A70" s="154" t="s">
        <v>169</v>
      </c>
      <c r="B70" s="178" t="s">
        <v>864</v>
      </c>
      <c r="C70" s="82">
        <v>364581</v>
      </c>
      <c r="D70" s="195">
        <v>346168</v>
      </c>
    </row>
    <row r="71" spans="1:4" ht="77.5" x14ac:dyDescent="0.35">
      <c r="A71" s="154" t="s">
        <v>865</v>
      </c>
      <c r="B71" s="178" t="s">
        <v>866</v>
      </c>
      <c r="C71" s="82">
        <v>364581</v>
      </c>
      <c r="D71" s="195">
        <v>346168</v>
      </c>
    </row>
    <row r="72" spans="1:4" ht="77.5" x14ac:dyDescent="0.35">
      <c r="A72" s="154" t="s">
        <v>170</v>
      </c>
      <c r="B72" s="178" t="s">
        <v>867</v>
      </c>
      <c r="C72" s="45">
        <v>4.75</v>
      </c>
      <c r="D72" s="281">
        <v>4.8000000000000001E-2</v>
      </c>
    </row>
    <row r="73" spans="1:4" s="153" customFormat="1" ht="77.5" x14ac:dyDescent="0.35">
      <c r="A73" s="154" t="s">
        <v>868</v>
      </c>
      <c r="B73" s="178" t="s">
        <v>869</v>
      </c>
      <c r="C73" s="45">
        <v>4.75</v>
      </c>
      <c r="D73" s="281">
        <v>4.8000000000000001E-2</v>
      </c>
    </row>
  </sheetData>
  <sheetProtection algorithmName="SHA-512" hashValue="b8Q3XibHjVdJsJ2/jrLCZHlPBoPjz6A0yvF9V9qtMCoj2gSTtd/4YGpYIY34b38KHsuuECEbQPOwpeCeTkDfFQ==" saltValue="H/dj0Jo4boHc8iC8qgzQYQ==" spinCount="100000" sheet="1" objects="1" scenarios="1" formatColumns="0" formatRows="0"/>
  <mergeCells count="1">
    <mergeCell ref="C5:D5"/>
  </mergeCells>
  <pageMargins left="0.7" right="0.7" top="0.75" bottom="0.75" header="0.3" footer="0.3"/>
  <pageSetup paperSize="9" scale="70" orientation="portrait" r:id="rId1"/>
  <headerFooter>
    <oddFooter>&amp;C&amp;1#&amp;"Calibri"&amp;8&amp;K000000Informationsklass: K1</oddFooter>
  </headerFooter>
  <rowBreaks count="1" manualBreakCount="1">
    <brk id="40" max="4" man="1"/>
  </rowBreaks>
  <ignoredErrors>
    <ignoredError sqref="A9:A59 A65 A6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233847FD-D1AA-4A57-A676-E53E232E4CF7}">
  <ds:schemaRefs>
    <ds:schemaRef ds:uri="office.server.policy"/>
  </ds:schemaRefs>
</ds:datastoreItem>
</file>

<file path=customXml/itemProps3.xml><?xml version="1.0" encoding="utf-8"?>
<ds:datastoreItem xmlns:ds="http://schemas.openxmlformats.org/officeDocument/2006/customXml" ds:itemID="{00FC85E9-25B4-426B-A093-31F7EC02FB4E}">
  <ds:schemaRefs>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 ds:uri="91ea4dbe-4a67-48b8-8390-eb124d4ae2e0"/>
    <ds:schemaRef ds:uri="http://schemas.microsoft.com/office/2006/metadata/properties"/>
    <ds:schemaRef ds:uri="http://schemas.microsoft.com/sharepoint/v3"/>
  </ds:schemaRefs>
</ds:datastoreItem>
</file>

<file path=customXml/itemProps4.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25</vt:i4>
      </vt:variant>
      <vt:variant>
        <vt:lpstr>Namngivna områden</vt:lpstr>
      </vt:variant>
      <vt:variant>
        <vt:i4>24</vt:i4>
      </vt:variant>
    </vt:vector>
  </HeadingPairs>
  <TitlesOfParts>
    <vt:vector size="49" baseType="lpstr">
      <vt:lpstr>Cover sheet</vt:lpstr>
      <vt:lpstr>EU OV1</vt:lpstr>
      <vt:lpstr>EU KM1</vt:lpstr>
      <vt:lpstr>EU CC1</vt:lpstr>
      <vt:lpstr>EU CC2</vt:lpstr>
      <vt:lpstr>EU CCyB1</vt:lpstr>
      <vt:lpstr>EU CCyB2</vt:lpstr>
      <vt:lpstr>EU LR1</vt:lpstr>
      <vt:lpstr>EU LR2</vt:lpstr>
      <vt:lpstr>EU LR3</vt:lpstr>
      <vt:lpstr>EU LIQ1</vt:lpstr>
      <vt:lpstr>EU LIQB</vt:lpstr>
      <vt:lpstr>EU LIQ2</vt:lpstr>
      <vt:lpstr>EU CR1</vt:lpstr>
      <vt:lpstr>EU CR1-A</vt:lpstr>
      <vt:lpstr>EU CR2</vt:lpstr>
      <vt:lpstr>EU CQ1</vt:lpstr>
      <vt:lpstr>Blad1</vt:lpstr>
      <vt:lpstr>EU CQ5</vt:lpstr>
      <vt:lpstr>EU CQ7</vt:lpstr>
      <vt:lpstr>EU CR3</vt:lpstr>
      <vt:lpstr>EU CR4</vt:lpstr>
      <vt:lpstr>EU CR7</vt:lpstr>
      <vt:lpstr>EU CR7-A</vt:lpstr>
      <vt:lpstr>EU CR8</vt:lpstr>
      <vt:lpstr>'Cover sheet'!Utskriftsområde</vt:lpstr>
      <vt:lpstr>'EU CC1'!Utskriftsområde</vt:lpstr>
      <vt:lpstr>'EU CC2'!Utskriftsområde</vt:lpstr>
      <vt:lpstr>'EU CCyB1'!Utskriftsområde</vt:lpstr>
      <vt:lpstr>'EU CCyB2'!Utskriftsområde</vt:lpstr>
      <vt:lpstr>'EU CQ1'!Utskriftsområde</vt:lpstr>
      <vt:lpstr>'EU CQ5'!Utskriftsområde</vt:lpstr>
      <vt:lpstr>'EU CQ7'!Utskriftsområde</vt:lpstr>
      <vt:lpstr>'EU CR1'!Utskriftsområde</vt:lpstr>
      <vt:lpstr>'EU CR1-A'!Utskriftsområde</vt:lpstr>
      <vt:lpstr>'EU CR2'!Utskriftsområde</vt:lpstr>
      <vt:lpstr>'EU CR3'!Utskriftsområde</vt:lpstr>
      <vt:lpstr>'EU CR4'!Utskriftsområde</vt:lpstr>
      <vt:lpstr>'EU CR7'!Utskriftsområde</vt:lpstr>
      <vt:lpstr>'EU CR7-A'!Utskriftsområde</vt:lpstr>
      <vt:lpstr>'EU CR8'!Utskriftsområde</vt:lpstr>
      <vt:lpstr>'EU KM1'!Utskriftsområde</vt:lpstr>
      <vt:lpstr>'EU LIQ1'!Utskriftsområde</vt:lpstr>
      <vt:lpstr>'EU LIQ2'!Utskriftsområde</vt:lpstr>
      <vt:lpstr>'EU LIQB'!Utskriftsområde</vt:lpstr>
      <vt:lpstr>'EU LR1'!Utskriftsområde</vt:lpstr>
      <vt:lpstr>'EU LR2'!Utskriftsområde</vt:lpstr>
      <vt:lpstr>'EU LR3'!Utskriftsområde</vt:lpstr>
      <vt:lpstr>'EU OV1'!Utskriftsområde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Emma Ullberg</cp:lastModifiedBy>
  <cp:lastPrinted>2022-01-12T14:20:35Z</cp:lastPrinted>
  <dcterms:created xsi:type="dcterms:W3CDTF">2016-09-29T20:15:42Z</dcterms:created>
  <dcterms:modified xsi:type="dcterms:W3CDTF">2024-07-30T09:16:42Z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a125809-f7f8-456f-9019-c72184f8814c_Enabled">
    <vt:lpwstr>true</vt:lpwstr>
  </property>
  <property fmtid="{D5CDD505-2E9C-101B-9397-08002B2CF9AE}" pid="4" name="MSIP_Label_5a125809-f7f8-456f-9019-c72184f8814c_SetDate">
    <vt:lpwstr>2024-07-30T09:16:33Z</vt:lpwstr>
  </property>
  <property fmtid="{D5CDD505-2E9C-101B-9397-08002B2CF9AE}" pid="5" name="MSIP_Label_5a125809-f7f8-456f-9019-c72184f8814c_Method">
    <vt:lpwstr>Privileged</vt:lpwstr>
  </property>
  <property fmtid="{D5CDD505-2E9C-101B-9397-08002B2CF9AE}" pid="6" name="MSIP_Label_5a125809-f7f8-456f-9019-c72184f8814c_Name">
    <vt:lpwstr>Publik</vt:lpwstr>
  </property>
  <property fmtid="{D5CDD505-2E9C-101B-9397-08002B2CF9AE}" pid="7" name="MSIP_Label_5a125809-f7f8-456f-9019-c72184f8814c_SiteId">
    <vt:lpwstr>1e4e7cc6-7b26-46be-915e-cd1c8633e92f</vt:lpwstr>
  </property>
  <property fmtid="{D5CDD505-2E9C-101B-9397-08002B2CF9AE}" pid="8" name="MSIP_Label_5a125809-f7f8-456f-9019-c72184f8814c_ActionId">
    <vt:lpwstr>0f15c687-f710-495c-8985-9ed96c0a1af5</vt:lpwstr>
  </property>
  <property fmtid="{D5CDD505-2E9C-101B-9397-08002B2CF9AE}" pid="9" name="MSIP_Label_5a125809-f7f8-456f-9019-c72184f8814c_ContentBits">
    <vt:lpwstr>2</vt:lpwstr>
  </property>
</Properties>
</file>