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mc:AlternateContent xmlns:mc="http://schemas.openxmlformats.org/markup-compatibility/2006">
    <mc:Choice Requires="x15">
      <x15ac:absPath xmlns:x15ac="http://schemas.microsoft.com/office/spreadsheetml/2010/11/ac" url="https://internwebb.lfnet.se/sites/BankRiskManagement/P3AR/Pelare 3/Delade dokument/LF Hyp P3/2025 Q1/"/>
    </mc:Choice>
  </mc:AlternateContent>
  <xr:revisionPtr revIDLastSave="0" documentId="13_ncr:1_{22842F40-658B-4D90-8CF5-47B3F8FEBAFA}" xr6:coauthVersionLast="47" xr6:coauthVersionMax="47" xr10:uidLastSave="{00000000-0000-0000-0000-000000000000}"/>
  <bookViews>
    <workbookView xWindow="51390" yWindow="2970" windowWidth="28800" windowHeight="13470" tabRatio="940" xr2:uid="{00000000-000D-0000-FFFF-FFFF00000000}"/>
  </bookViews>
  <sheets>
    <sheet name="Cover sheet" sheetId="1" r:id="rId1"/>
    <sheet name="EU OV1" sheetId="3" r:id="rId2"/>
    <sheet name="EU KM1" sheetId="104" r:id="rId3"/>
    <sheet name="EU CMS1" sheetId="108" r:id="rId4"/>
    <sheet name="Blad1" sheetId="107" state="hidden" r:id="rId5"/>
    <sheet name="EU CMS2" sheetId="109" r:id="rId6"/>
    <sheet name="EU CR8" sheetId="24" r:id="rId7"/>
  </sheets>
  <definedNames>
    <definedName name="_xlnm._FilterDatabase" localSheetId="0" hidden="1">'Cover sheet'!$B$5:$E$110</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_xlnm.Print_Area" localSheetId="0">'Cover sheet'!$A$1:$F$98</definedName>
    <definedName name="_xlnm.Print_Area" localSheetId="6">'EU CR8'!$A$1:$D$16</definedName>
    <definedName name="_xlnm.Print_Area" localSheetId="2">'EU KM1'!$A$1:$H$58</definedName>
    <definedName name="_xlnm.Print_Area" localSheetId="1">'EU OV1'!$A$1:$G$46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1" i="109" l="1"/>
  <c r="A1" i="108"/>
  <c r="A1" i="104" l="1"/>
  <c r="A1" i="24"/>
</calcChain>
</file>

<file path=xl/sharedStrings.xml><?xml version="1.0" encoding="utf-8"?>
<sst xmlns="http://schemas.openxmlformats.org/spreadsheetml/2006/main" count="701" uniqueCount="457">
  <si>
    <t>Sheet</t>
  </si>
  <si>
    <t xml:space="preserve">Table </t>
  </si>
  <si>
    <t>Updated</t>
  </si>
  <si>
    <t>Comment</t>
  </si>
  <si>
    <t>EU CC1</t>
  </si>
  <si>
    <t>EU OV1</t>
  </si>
  <si>
    <t>EU KM1</t>
  </si>
  <si>
    <t>EU CCR1</t>
  </si>
  <si>
    <t>EU CCR2</t>
  </si>
  <si>
    <t>EU CCR3</t>
  </si>
  <si>
    <t>EU CCR4</t>
  </si>
  <si>
    <t>EU CCR5</t>
  </si>
  <si>
    <t>EU CCR6</t>
  </si>
  <si>
    <t>EU CCR7</t>
  </si>
  <si>
    <t>EU CCR8</t>
  </si>
  <si>
    <t>EU CR1</t>
  </si>
  <si>
    <t>EU CR2</t>
  </si>
  <si>
    <t>EU CR2a</t>
  </si>
  <si>
    <t>EU CR3</t>
  </si>
  <si>
    <t>EU CR4</t>
  </si>
  <si>
    <t>EU CR5</t>
  </si>
  <si>
    <t>EU CR6</t>
  </si>
  <si>
    <t>EU CR7</t>
  </si>
  <si>
    <t>EU CR7 -A</t>
  </si>
  <si>
    <t>EU CR8</t>
  </si>
  <si>
    <t>EU CR10</t>
  </si>
  <si>
    <t>EU SEC1</t>
  </si>
  <si>
    <t>EU SEC2</t>
  </si>
  <si>
    <t>EU SEC3</t>
  </si>
  <si>
    <t>EU SEC4</t>
  </si>
  <si>
    <t>EU SEC5</t>
  </si>
  <si>
    <t>EU CQ1</t>
  </si>
  <si>
    <t>EU CQ2</t>
  </si>
  <si>
    <t>EU CQ4</t>
  </si>
  <si>
    <t>EU CQ5</t>
  </si>
  <si>
    <t>EU CQ6</t>
  </si>
  <si>
    <t>EU CQ7</t>
  </si>
  <si>
    <t>EU CQ8</t>
  </si>
  <si>
    <t>EU MR1</t>
  </si>
  <si>
    <t>EU MR2-A</t>
  </si>
  <si>
    <t>EU MR2-B</t>
  </si>
  <si>
    <t>EU MR3</t>
  </si>
  <si>
    <t>EU LR1</t>
  </si>
  <si>
    <t>EU LR3</t>
  </si>
  <si>
    <t>EU LIQ1</t>
  </si>
  <si>
    <t>EU LIQ2</t>
  </si>
  <si>
    <t>EU CC2</t>
  </si>
  <si>
    <t>EU MR4</t>
  </si>
  <si>
    <t>EU LIQB</t>
  </si>
  <si>
    <t>EU CR1-A</t>
  </si>
  <si>
    <t>Semi-annual</t>
  </si>
  <si>
    <t>Quarterly</t>
  </si>
  <si>
    <t>EU KM1 - Key metrics template</t>
  </si>
  <si>
    <t xml:space="preserve">EU CR8 - RWEA flow statements of credit risk exposures under the IRB approach </t>
  </si>
  <si>
    <t>Disclosure according to point (d) of Article 438 in EU Regulation No 575/2013</t>
  </si>
  <si>
    <t>Disclosure according to points (a) to (g) of Article 447 and point (b) of Article 438 in EU Regulation No 575/2013</t>
  </si>
  <si>
    <t>Disclosure according to point (h) of Article 438 in EU Regulation No 575/2013</t>
  </si>
  <si>
    <t>1</t>
  </si>
  <si>
    <t>2</t>
  </si>
  <si>
    <t>3</t>
  </si>
  <si>
    <t>4</t>
  </si>
  <si>
    <t>5</t>
  </si>
  <si>
    <t>6</t>
  </si>
  <si>
    <t>7</t>
  </si>
  <si>
    <t>8</t>
  </si>
  <si>
    <t>9</t>
  </si>
  <si>
    <t>Empty set in the EU</t>
  </si>
  <si>
    <t>10</t>
  </si>
  <si>
    <t>11</t>
  </si>
  <si>
    <t>12</t>
  </si>
  <si>
    <t>13</t>
  </si>
  <si>
    <t>14</t>
  </si>
  <si>
    <t>15</t>
  </si>
  <si>
    <t>16</t>
  </si>
  <si>
    <t>17</t>
  </si>
  <si>
    <t>18</t>
  </si>
  <si>
    <t>19</t>
  </si>
  <si>
    <t>20</t>
  </si>
  <si>
    <t>21</t>
  </si>
  <si>
    <t>22</t>
  </si>
  <si>
    <t>26</t>
  </si>
  <si>
    <t>27</t>
  </si>
  <si>
    <t>28</t>
  </si>
  <si>
    <t>29</t>
  </si>
  <si>
    <t>Risk weighted exposure amounts (RWEAs)</t>
  </si>
  <si>
    <t>Total own funds requirements</t>
  </si>
  <si>
    <t>a</t>
  </si>
  <si>
    <t>b</t>
  </si>
  <si>
    <t>c</t>
  </si>
  <si>
    <t>Credit risk (excluding CCR)</t>
  </si>
  <si>
    <t xml:space="preserve">Of which the standardised approach </t>
  </si>
  <si>
    <t xml:space="preserve">Of which the foundation IRB (FIRB) approach </t>
  </si>
  <si>
    <t>Of which slotting approach</t>
  </si>
  <si>
    <t>EU 4a</t>
  </si>
  <si>
    <t>Of which equities under the simple riskweighted approach</t>
  </si>
  <si>
    <t xml:space="preserve">Of which the advanced IRB (AIRB) approach </t>
  </si>
  <si>
    <t xml:space="preserve">Counterparty credit risk - CCR </t>
  </si>
  <si>
    <t>Of which internal model method (IMM)</t>
  </si>
  <si>
    <t>EU 8a</t>
  </si>
  <si>
    <t>Of which exposures to a CCP</t>
  </si>
  <si>
    <t>Of which other CCR</t>
  </si>
  <si>
    <t xml:space="preserve">Settlement risk </t>
  </si>
  <si>
    <t>Securitisation exposures in the non-trading book (after the cap)</t>
  </si>
  <si>
    <t xml:space="preserve">Of which SEC-IRBA approach </t>
  </si>
  <si>
    <t>Of which SEC-ERBA (including IAA)</t>
  </si>
  <si>
    <t xml:space="preserve">Of which SEC-SA approach </t>
  </si>
  <si>
    <t>EU 19a</t>
  </si>
  <si>
    <t>Of which 1250%/ deduction</t>
  </si>
  <si>
    <t>Position, foreign exchange and commodities risks (Market risk)</t>
  </si>
  <si>
    <t xml:space="preserve">Of which IMA </t>
  </si>
  <si>
    <t>EU 22a</t>
  </si>
  <si>
    <t>Large exposures</t>
  </si>
  <si>
    <t xml:space="preserve">Operational risk </t>
  </si>
  <si>
    <t>Total</t>
  </si>
  <si>
    <t>d</t>
  </si>
  <si>
    <t>e</t>
  </si>
  <si>
    <t>Available own funds (amounts)</t>
  </si>
  <si>
    <t xml:space="preserve">Common Equity Tier 1 (CET1) capital </t>
  </si>
  <si>
    <t xml:space="preserve">Tier 1 capital </t>
  </si>
  <si>
    <t xml:space="preserve">Total capital </t>
  </si>
  <si>
    <t>Risk-weighted exposure amounts</t>
  </si>
  <si>
    <t>Total risk-weighted exposure amount</t>
  </si>
  <si>
    <t>Capital ratios  (as a percentage of risk-weighted exposure amount)</t>
  </si>
  <si>
    <t>Common Equity Tier 1 ratio (%)</t>
  </si>
  <si>
    <t>Tier 1 ratio (%)</t>
  </si>
  <si>
    <t>Total capital ratio (%)</t>
  </si>
  <si>
    <t>Additional own funds requirements based on SREP (as a percentage of risk-weighted exposure amount)</t>
  </si>
  <si>
    <t>EU 7d</t>
  </si>
  <si>
    <t>Total SREP own funds requirements (%)</t>
  </si>
  <si>
    <t>Combined buffer requirement (as a percentage of risk-weighted exposure amount)</t>
  </si>
  <si>
    <t>Capital conservation buffer (%)</t>
  </si>
  <si>
    <t>Conservation buffer due to macro-prudential or systemic risk identified at the level of a Member State (%)</t>
  </si>
  <si>
    <t>Institution specific countercyclical capital buffer (%)</t>
  </si>
  <si>
    <t>EU 9a</t>
  </si>
  <si>
    <t>Systemic risk buffer (%)</t>
  </si>
  <si>
    <t>Global Systemically Important Institution buffer (%)</t>
  </si>
  <si>
    <t>EU 10a</t>
  </si>
  <si>
    <t>Other Systemically Important Institution buffer</t>
  </si>
  <si>
    <t>Combined buffer requirement (%)</t>
  </si>
  <si>
    <t>EU 11a</t>
  </si>
  <si>
    <t>Overall capital requirements (%)</t>
  </si>
  <si>
    <t>CET1 available after meeting the total SREP own funds requirements (%)</t>
  </si>
  <si>
    <t>Leverage ratio</t>
  </si>
  <si>
    <t>Leverage ratio total exposure measure</t>
  </si>
  <si>
    <t>Additional own funds requirements to address risks of excessive leverage (as a percentage of leverage ratio total exposure amount)</t>
  </si>
  <si>
    <t>EU 14a</t>
  </si>
  <si>
    <t>EU 14b</t>
  </si>
  <si>
    <t>EU 14c</t>
  </si>
  <si>
    <t>EU 14d</t>
  </si>
  <si>
    <t>Total SREP leverage ratio requirements (%)</t>
  </si>
  <si>
    <t>EU 14e</t>
  </si>
  <si>
    <t>Overall leverage ratio requirements (%)</t>
  </si>
  <si>
    <t>Liquidity Coverage Ratio</t>
  </si>
  <si>
    <t>EU 16a</t>
  </si>
  <si>
    <t xml:space="preserve">Cash outflows - Total weighted value </t>
  </si>
  <si>
    <t>EU 16b</t>
  </si>
  <si>
    <t xml:space="preserve">Cash inflows - Total weighted value </t>
  </si>
  <si>
    <t>Total net cash outflows (adjusted value)</t>
  </si>
  <si>
    <t>Liquidity coverage ratio (%)</t>
  </si>
  <si>
    <t>Net Stable Funding Ratio</t>
  </si>
  <si>
    <t>Total available stable funding</t>
  </si>
  <si>
    <t>Total required stable funding</t>
  </si>
  <si>
    <t>NSFR ratio (%)</t>
  </si>
  <si>
    <t>Risk weighted exposure amount</t>
  </si>
  <si>
    <t>Risk weighted exposure amount as at the end of the previous reporting period</t>
  </si>
  <si>
    <t>Asset size (+/-)</t>
  </si>
  <si>
    <t>Asset quality (+/-)</t>
  </si>
  <si>
    <t>Model updates (+/-)</t>
  </si>
  <si>
    <t>Methodology and policy (+/-)</t>
  </si>
  <si>
    <t>Acquisitions and disposals (+/-)</t>
  </si>
  <si>
    <t>Foreign exchange movements (+/-)</t>
  </si>
  <si>
    <t>Other (+/-)</t>
  </si>
  <si>
    <t>Risk weighted exposure amount as at the end of the reporting period</t>
  </si>
  <si>
    <t>Not disclosed, empty</t>
  </si>
  <si>
    <t>Composition of regulatory own funds</t>
  </si>
  <si>
    <t>Reconciliation of regulatory own funds to balance sheet in the audited financial statements</t>
  </si>
  <si>
    <t>Overview of risk weighted exposure amounts</t>
  </si>
  <si>
    <t>Key metrics template</t>
  </si>
  <si>
    <t>Amount of institution-specific countercyclical capital buffer</t>
  </si>
  <si>
    <t>Geographical distribution of credit exposures relevant for the calculation of the countercyclical buffer</t>
  </si>
  <si>
    <t>Analysis of CCR exposure by approach</t>
  </si>
  <si>
    <t>Transactions subject to own funds requirements for CVA risk</t>
  </si>
  <si>
    <t>Standardised approach – CCR exposures by regulatory exposure class and risk weights</t>
  </si>
  <si>
    <t>IRB approach – CCR exposures by exposure class and PD scale</t>
  </si>
  <si>
    <t>Composition of collateral for CCR exposures</t>
  </si>
  <si>
    <t>Credit derivatives exposures</t>
  </si>
  <si>
    <t>RWEA flow statements of CCR exposures under the IMM</t>
  </si>
  <si>
    <t>Exposures to CCPs</t>
  </si>
  <si>
    <t xml:space="preserve">Performing and non-performing exposures and related provisions </t>
  </si>
  <si>
    <t>Maturity of exposures</t>
  </si>
  <si>
    <t>Changes in the stock of non-performing loans and advances and related net accumulated recoveries</t>
  </si>
  <si>
    <t>CRM techniques overview:  Disclosure of the use of credit risk mitigation techniques</t>
  </si>
  <si>
    <t>Standardised approach</t>
  </si>
  <si>
    <t>IRB approach – Credit risk exposures by exposure class and PD range</t>
  </si>
  <si>
    <t>IRB approach – Effect on the RWEAs of credit derivatives used as CRM techniques</t>
  </si>
  <si>
    <t>IRB approach – Disclosure of the extent of the use of CRM techniques</t>
  </si>
  <si>
    <t xml:space="preserve">RWEA flow statements of credit risk exposures under the IRB approach </t>
  </si>
  <si>
    <t>Specialised lending and equity exposures under the simple riskweighted approach</t>
  </si>
  <si>
    <t>Securitisation exposures in the non-trading book</t>
  </si>
  <si>
    <t>Securitisation exposures in the trading book</t>
  </si>
  <si>
    <t>Securitisation exposures in the non-trading book and associated regulatory capital requirements - institution acting as originator or as sponsor</t>
  </si>
  <si>
    <t>Securitisation exposures in the non-trading book and associated regulatory capital requirements - institution acting as investor</t>
  </si>
  <si>
    <t>Exposures securitised by the institution - Exposures in default and specific credit risk adjustments</t>
  </si>
  <si>
    <t>Credit quality of forborne exposures</t>
  </si>
  <si>
    <t>Quality of forbearance</t>
  </si>
  <si>
    <t>Quality of non-performing exposures by geography </t>
  </si>
  <si>
    <t>Credit quality of loans and advances by industry</t>
  </si>
  <si>
    <t xml:space="preserve">Collateral valuation - loans and advances </t>
  </si>
  <si>
    <t xml:space="preserve">Collateral obtained by taking possession and execution processes </t>
  </si>
  <si>
    <t>Collateral obtained by taking possession and execution processes – vintage breakdown</t>
  </si>
  <si>
    <t>Market risk under the standardised approach</t>
  </si>
  <si>
    <t>Market risk under the internal Model Approach (IMA)</t>
  </si>
  <si>
    <t>RWA flow statements of market risk exposures under the IMA</t>
  </si>
  <si>
    <t>IMA values for trading portfolios</t>
  </si>
  <si>
    <t>Comparison of VaR estimates with gains/losses</t>
  </si>
  <si>
    <t>Summary reconciliation of accounting assets and leverage ratio exposures</t>
  </si>
  <si>
    <t>Split-up of on balance sheet exposures (excluding derivatives, SFTs and exempted exposures)</t>
  </si>
  <si>
    <t>Quantitative information of LCR</t>
  </si>
  <si>
    <t>On qualitative information on LCR, which complements template EU LIQ1</t>
  </si>
  <si>
    <t>EU LR2</t>
  </si>
  <si>
    <t>Semi-annual (up to row 28)</t>
  </si>
  <si>
    <t>Leverage ratio common disclosure</t>
  </si>
  <si>
    <t>SEK m</t>
  </si>
  <si>
    <t>EU CCyB1</t>
  </si>
  <si>
    <t>EU CCyB2</t>
  </si>
  <si>
    <t>Amounts below the thresholds for deduction (subject to 250% risk weight) (For information)</t>
  </si>
  <si>
    <t>Not disclosed, below threshold</t>
  </si>
  <si>
    <t>EU INS1</t>
  </si>
  <si>
    <t>EU INS2</t>
  </si>
  <si>
    <t>Insurance participations</t>
  </si>
  <si>
    <t>Financial conglomerates information on own funds and capital adequacy ratio</t>
  </si>
  <si>
    <t>Yearly</t>
  </si>
  <si>
    <t>Free format text boxes for disclosure on qualitative items</t>
  </si>
  <si>
    <t>ICAAP information</t>
  </si>
  <si>
    <t>Institution risk management approach</t>
  </si>
  <si>
    <t>Disclosure on governance arrangements</t>
  </si>
  <si>
    <t>Differences between accounting and regulatory scopes of consolidation and mapping of financial statement categories with regulatory risk categories</t>
  </si>
  <si>
    <t xml:space="preserve">Main sources of differences between regulatory exposure amounts and carrying values in financial statements </t>
  </si>
  <si>
    <t>EU LI1</t>
  </si>
  <si>
    <t>EU LI2</t>
  </si>
  <si>
    <t>EU LI3</t>
  </si>
  <si>
    <t>EU LIA</t>
  </si>
  <si>
    <t>EU LIB</t>
  </si>
  <si>
    <t xml:space="preserve">Outline of the differences in the scopes of consolidation (entity by entity) </t>
  </si>
  <si>
    <t>Explanations of differences between accounting and regulatory exposure amounts</t>
  </si>
  <si>
    <t>Other qualitative information on the scope of application</t>
  </si>
  <si>
    <t>EU PV1</t>
  </si>
  <si>
    <t>Prudent valuation adjustments (PVA)</t>
  </si>
  <si>
    <t>EU CCA</t>
  </si>
  <si>
    <t>Main features of regulatory own funds instruments and eligible liabilities instruments</t>
  </si>
  <si>
    <t>EU LRA</t>
  </si>
  <si>
    <t>EU LIQA</t>
  </si>
  <si>
    <t xml:space="preserve">Liquidity risk management </t>
  </si>
  <si>
    <t>EU CRA</t>
  </si>
  <si>
    <t>EU CRB</t>
  </si>
  <si>
    <t>General qualitative information about credit risk</t>
  </si>
  <si>
    <t>Additional disclosure related to the credit quality of assets</t>
  </si>
  <si>
    <t>EU CRC</t>
  </si>
  <si>
    <t>Qualitative disclosure requirements related to CRM techniques</t>
  </si>
  <si>
    <t>EU CRD</t>
  </si>
  <si>
    <t>Qualitative disclosure requirements related to standardised approach</t>
  </si>
  <si>
    <t>EU SECA</t>
  </si>
  <si>
    <t>EU MRA</t>
  </si>
  <si>
    <t>EU MRB</t>
  </si>
  <si>
    <t>EU CR6-A</t>
  </si>
  <si>
    <t>Qualitative disclosure requirements related to IRB approach</t>
  </si>
  <si>
    <t>Scope of the use of IRB and SA approaches</t>
  </si>
  <si>
    <t>IRB approach – Back-testing of PD per exposure class (only for PD estimates according to point (f) of Article 180(1) CRR)</t>
  </si>
  <si>
    <t>EU CQ3</t>
  </si>
  <si>
    <t>Qualitative disclosure related to CCR</t>
  </si>
  <si>
    <t xml:space="preserve">Qualitative disclosure requirements related to securitisation exposures </t>
  </si>
  <si>
    <t>Qualitative disclosure requirements related to market risk</t>
  </si>
  <si>
    <t>Qualitative disclosure requirements for institutions using the internal Market Risk Models</t>
  </si>
  <si>
    <t>Qualitative information on operational risk</t>
  </si>
  <si>
    <t>Operational risk own funds requirements and risk-weighted exposure amounts</t>
  </si>
  <si>
    <t>Remuneration policy</t>
  </si>
  <si>
    <t xml:space="preserve">Remuneration awarded for the financial year </t>
  </si>
  <si>
    <t>Special payments  to staff whose professional activities have a material impact on institutions’ risk profile (identified staff)</t>
  </si>
  <si>
    <t xml:space="preserve">Deferred remuneration </t>
  </si>
  <si>
    <t>Remuneration of 1 million EUR or more per year</t>
  </si>
  <si>
    <t>Information on remuneration of staff whose professional activities have a material impact on institutions’ risk profile (identified staff)</t>
  </si>
  <si>
    <t>Encumbered and unencumbered assets</t>
  </si>
  <si>
    <t>Collateral received and own debt securities issued</t>
  </si>
  <si>
    <t>Sources of encumbrance</t>
  </si>
  <si>
    <t>Accompanying narrative information</t>
  </si>
  <si>
    <t>Standardised approach - Credit risk exposure and CRM effects</t>
  </si>
  <si>
    <t>Qualitative information on interest rate risks of non-trading book activities</t>
  </si>
  <si>
    <t>Interest rate risks of non-trading book activities</t>
  </si>
  <si>
    <t>Additional own funds requirements to address risks other than the risk of excessive leverage (%)</t>
  </si>
  <si>
    <t>of which: to be made up of CET1 capital (percentage points)</t>
  </si>
  <si>
    <t>of which: to be made up of Tier 1 capital (percentage points)</t>
  </si>
  <si>
    <t xml:space="preserve">Additional own funds requirements to address the risk of excessive leverage (%) </t>
  </si>
  <si>
    <t>Leverage ratio buffer requirement (%)</t>
  </si>
  <si>
    <t>Credit quality of performing and non-performing exposures by past due days</t>
  </si>
  <si>
    <t>Changes in the stock of non-performing loans and advances</t>
  </si>
  <si>
    <t>IRB approach – Back-testing of PD per exposure class (fixed PD scale)</t>
  </si>
  <si>
    <t>EU CR9</t>
  </si>
  <si>
    <t>EU CR9.1</t>
  </si>
  <si>
    <t>EU CCRA</t>
  </si>
  <si>
    <t>EU CRE</t>
  </si>
  <si>
    <t>EU OVA</t>
  </si>
  <si>
    <t>EU OVB</t>
  </si>
  <si>
    <t>EU OVC</t>
  </si>
  <si>
    <t>EU OR1</t>
  </si>
  <si>
    <t>EU REMA</t>
  </si>
  <si>
    <t>EU REM1</t>
  </si>
  <si>
    <t>EU REM2</t>
  </si>
  <si>
    <t>EU REM3</t>
  </si>
  <si>
    <t>EU REM4</t>
  </si>
  <si>
    <t>EU REM5</t>
  </si>
  <si>
    <t>EU AE1</t>
  </si>
  <si>
    <t>EU AE2</t>
  </si>
  <si>
    <t>EU AE3</t>
  </si>
  <si>
    <t>EU AE4</t>
  </si>
  <si>
    <t>EU IRRBBA</t>
  </si>
  <si>
    <t>EU IRRBB1</t>
  </si>
  <si>
    <t>EU ORA</t>
  </si>
  <si>
    <t xml:space="preserve">Total high-quality liquid assets (HQLA) (Weighted value -average) </t>
  </si>
  <si>
    <t>ESG Table 1</t>
  </si>
  <si>
    <t>Qualitative information on Environmental risk</t>
  </si>
  <si>
    <t>ESG Table 2</t>
  </si>
  <si>
    <t>Qualitative information on Social risk</t>
  </si>
  <si>
    <t>ESG Table 3</t>
  </si>
  <si>
    <t>Qualitative information on Governance risk</t>
  </si>
  <si>
    <t>ESG Template 1</t>
  </si>
  <si>
    <t>Banking book- Climate Change transition risk: Credit quality of exposures by sector, emissions and residual maturity - with accompanying comments underneath</t>
  </si>
  <si>
    <t>ESG Template 2</t>
  </si>
  <si>
    <t>Banking book - Climate change transition risk: Loans collateralised by immovable property - Energy efficiency of the collateral - with accompanying comments underneath</t>
  </si>
  <si>
    <t>ESG Template 3</t>
  </si>
  <si>
    <t>ESG Template 4</t>
  </si>
  <si>
    <t>ESG Template 5</t>
  </si>
  <si>
    <t>ESG Template 6</t>
  </si>
  <si>
    <t>ESG Template 7</t>
  </si>
  <si>
    <t>ESG Template 8</t>
  </si>
  <si>
    <t>ESG Template 9</t>
  </si>
  <si>
    <t>ESG Template 10</t>
  </si>
  <si>
    <t>Banking book - Climate change transition risk: Alignment metrics - with accompanying comments underneath</t>
  </si>
  <si>
    <t>Banking book - Climate change transition risk: Exposures to top 20 carbon-intensive firms - with accompanying comments underneath</t>
  </si>
  <si>
    <t>Banking book - Climate change physical risk: Exposures subject to physical risk - with accompanying comments underneath</t>
  </si>
  <si>
    <t>Summary of GAR KPIs</t>
  </si>
  <si>
    <t>GAR (%)</t>
  </si>
  <si>
    <t>Mitigating actions: Assets for the calculation of GAR</t>
  </si>
  <si>
    <t>Mitigating actions: BTAR</t>
  </si>
  <si>
    <t>Other climate change mitigating actions that are not covered in the EU Taxonomy - with accompanying comments underneath</t>
  </si>
  <si>
    <t xml:space="preserve">Risk and Capital Management Report in accordance with Part Eight of the Regulation (EU) No 575/2013 (Capital Requirements Regulation or CRR) for Länsförsäkringar Hypotek AB.
</t>
  </si>
  <si>
    <t xml:space="preserve">Note: Länsförsäkringar Hypotek is a liquidity subgroup and has a waiver from the SFSA according to Article 8 (EU) 575/2013. It is therefore to be exempted from the minimum liquidity requirements on Liquidity Coverage Ratio (LCR) and Net Stable Funding Ratio (NSFR) as liquidity risk is managed in Länsförsäkringar Bank AB (LFAB). Hence, Liquidity Coverage Ratio and Net Stable Funding Ratio is excluded. </t>
  </si>
  <si>
    <t>https://www.lansforsakringar.se/stockholm/privat/om-oss/finansiellt/lansforsakringar-hypotek/</t>
  </si>
  <si>
    <t>EU KM2</t>
  </si>
  <si>
    <t>MREL and, where applicable, G-SII requirement for own funds and eligible liabilities</t>
  </si>
  <si>
    <t>EU ILAC</t>
  </si>
  <si>
    <t>Internal loss absorbing capacity: internal MREL and, where applicable, requirement for own funds and eligible liabilities for non-EU G SIIs</t>
  </si>
  <si>
    <t>EU TLAC 1</t>
  </si>
  <si>
    <t>Composition - MREL and, where applicable, G-SII Requirement for own funds and eligible liabilities</t>
  </si>
  <si>
    <t>EU TLAC 2</t>
  </si>
  <si>
    <t>Creditor ranking - Entity that is not a resolution entity</t>
  </si>
  <si>
    <t>EU TLAC 3</t>
  </si>
  <si>
    <t>creditor ranking - resolution entity</t>
  </si>
  <si>
    <t>EU OV1 - Overview of total risk exposure amounts</t>
  </si>
  <si>
    <t>Länsförsäkringar Hypotek, Pillar 3 disclosure 2025 Q1</t>
  </si>
  <si>
    <t>Länsförsäkringar Hypotek Pillar 3 2025 Q1</t>
  </si>
  <si>
    <t>Credit valuation adjustments risk - CVA risk</t>
  </si>
  <si>
    <t>10a</t>
  </si>
  <si>
    <t>Of which the standardised approach (SA)</t>
  </si>
  <si>
    <t>10b</t>
  </si>
  <si>
    <t>Of which the basic approach (F-BA and R-BA)</t>
  </si>
  <si>
    <t>10c</t>
  </si>
  <si>
    <t>Of which the simplified approach</t>
  </si>
  <si>
    <t>21a</t>
  </si>
  <si>
    <t>Of which the Simplified standardised approach (S-SA)</t>
  </si>
  <si>
    <t>Reclassifications between trading and non-trading books</t>
  </si>
  <si>
    <t>24a</t>
  </si>
  <si>
    <t>Exposures to crypto-assets</t>
  </si>
  <si>
    <t>Output floor applied (%)</t>
  </si>
  <si>
    <t>Floor adjustment (before application of transitional cap)</t>
  </si>
  <si>
    <t>Floor adjustment (after application of transitional cap)</t>
  </si>
  <si>
    <t>4a</t>
  </si>
  <si>
    <t>Total risk exposure pre-floor</t>
  </si>
  <si>
    <t>5a</t>
  </si>
  <si>
    <t>Not applicable</t>
  </si>
  <si>
    <t>5b</t>
  </si>
  <si>
    <t>Common Equity Tier 1 ratio considering unfloored TREA (%)</t>
  </si>
  <si>
    <t>6a</t>
  </si>
  <si>
    <t>6b</t>
  </si>
  <si>
    <t>Tier 1 ratio considering unfloored TREA (%)</t>
  </si>
  <si>
    <t>7a</t>
  </si>
  <si>
    <t>7b</t>
  </si>
  <si>
    <t>Total capital ratio considering unfloored TREA (%)</t>
  </si>
  <si>
    <t>EU 7e</t>
  </si>
  <si>
    <t>EU 7f</t>
  </si>
  <si>
    <t>EU 7g</t>
  </si>
  <si>
    <t>EU CMS1 – Comparison of modelled and standardised risk weighted exposure amounts at risk level</t>
  </si>
  <si>
    <t>Disclosure according to points (da) of Article 438 in EU Regulation No 575/2013</t>
  </si>
  <si>
    <t>EU d</t>
  </si>
  <si>
    <t xml:space="preserve">RWEAs for modelled approaches that banks have supervisory approval to use </t>
  </si>
  <si>
    <t>RWEAs for portfolios where standardised approaches are used</t>
  </si>
  <si>
    <t>Total actual RWEAs (a + b)</t>
  </si>
  <si>
    <t>RWEAs calculated using full standardised approach</t>
  </si>
  <si>
    <t>RWEAs that is the base of the output floor</t>
  </si>
  <si>
    <t>Credit risk (excluding counterparty credit risk)</t>
  </si>
  <si>
    <t>Counterparty credit risk</t>
  </si>
  <si>
    <t>Credit valuation adjustment</t>
  </si>
  <si>
    <t>Securitisation exposures in the banking book</t>
  </si>
  <si>
    <t xml:space="preserve">Market risk </t>
  </si>
  <si>
    <t>Operational risk</t>
  </si>
  <si>
    <t>Other risk weighted exposure amounts</t>
  </si>
  <si>
    <t>EU CMS2 – Comparison of modelled and standardised risk weighted exposure amounts for credit risk at asset class level</t>
  </si>
  <si>
    <t>Risk weighted  exposure amounts (RWEAs)</t>
  </si>
  <si>
    <t xml:space="preserve">RWEAs for modelled approaches that institutions have supervisory approval to use </t>
  </si>
  <si>
    <t>RWEAs for column (a) if re-computed using the standardised approach</t>
  </si>
  <si>
    <t>Total actual RWEAs</t>
  </si>
  <si>
    <t>Central governments and central banks</t>
  </si>
  <si>
    <t>EU 1a</t>
  </si>
  <si>
    <t xml:space="preserve">Regional governments or local authorities </t>
  </si>
  <si>
    <t>EU 1b</t>
  </si>
  <si>
    <t>Public sector entities</t>
  </si>
  <si>
    <t>EU 1c</t>
  </si>
  <si>
    <t>Categorised as Multilateral Development Banks in SA</t>
  </si>
  <si>
    <t>EU 1d</t>
  </si>
  <si>
    <t>Categorised as International organisations in SA</t>
  </si>
  <si>
    <t>Institutions</t>
  </si>
  <si>
    <t>Equity</t>
  </si>
  <si>
    <t xml:space="preserve">Not applicable </t>
  </si>
  <si>
    <t>Corporates</t>
  </si>
  <si>
    <t>5.1</t>
  </si>
  <si>
    <t>Of which: F-IRB is applied</t>
  </si>
  <si>
    <t>5.2</t>
  </si>
  <si>
    <t>Of which: A-IRB is applied</t>
  </si>
  <si>
    <t>EU 5a</t>
  </si>
  <si>
    <t>Of which: Corporates - General</t>
  </si>
  <si>
    <t>EU 5b</t>
  </si>
  <si>
    <t>Of which: Corporates - Specialised lending</t>
  </si>
  <si>
    <t>EU 5c</t>
  </si>
  <si>
    <t>Of which: Corporates - Purchased receivables</t>
  </si>
  <si>
    <t>Retail</t>
  </si>
  <si>
    <t>6.1</t>
  </si>
  <si>
    <t xml:space="preserve">Of which: Retail - Qualifying revolving </t>
  </si>
  <si>
    <t>EU 6.1a</t>
  </si>
  <si>
    <t>Of which: Retail - Purchased receivables</t>
  </si>
  <si>
    <t>EU 6.1b</t>
  </si>
  <si>
    <t>Of which: Retail - Other</t>
  </si>
  <si>
    <t>6.2</t>
  </si>
  <si>
    <t>Of which: Retail - Secured by residential real estate</t>
  </si>
  <si>
    <t xml:space="preserve">Not aplicable </t>
  </si>
  <si>
    <t>EU 7a</t>
  </si>
  <si>
    <t>EU 7b</t>
  </si>
  <si>
    <t>Collective investment undertakings (CIU)</t>
  </si>
  <si>
    <t>EU 7c</t>
  </si>
  <si>
    <t>Categorised as exposures in default in SA</t>
  </si>
  <si>
    <t>Categorised as subordinated debt exposures in SA</t>
  </si>
  <si>
    <t>Categorised as covered bonds in SA</t>
  </si>
  <si>
    <t>Categorised as claims on institutions and corporates with a short-term credit assessment in SA</t>
  </si>
  <si>
    <t>Others</t>
  </si>
  <si>
    <t>EU CMS1</t>
  </si>
  <si>
    <t>EU CMS2</t>
  </si>
  <si>
    <t>Comparison of modelled and standardised risk weighted exposure amounts at risk level</t>
  </si>
  <si>
    <t>Comparison of modelled and standardised risk weighted exposure amounts for credit risk at asset class level</t>
  </si>
  <si>
    <t>Categorised as secured by mortgages on immovable properties and ADC exposures in 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</si>
</sst>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0,,"/>
    <numFmt numFmtId="165" formatCode="0.00\%"/>
    <numFmt numFmtId="166" formatCode="#,##0,,"/>
    <numFmt numFmtId="167" formatCode="_-* #,##0.000\ _k_r_-;\-* #,##0.000\ _k_r_-;_-* &quot;-&quot;??\ _k_r_-;_-@_-"/>
    <numFmt numFmtId="168" formatCode="_-* #,##0_-;\-* #,##0_-;_-* &quot;-&quot;??_-;_-@_-"/>
  </numFmts>
  <fonts count="40" x14ac:knownFonts="1">
    <font>
      <sz val="10"/>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u/>
      <sz val="10"/>
      <color theme="10"/>
      <name val="Arial"/>
      <family val="2"/>
      <scheme val="minor"/>
    </font>
    <font>
      <sz val="10"/>
      <color theme="1"/>
      <name val="Arial"/>
      <family val="2"/>
      <scheme val="minor"/>
    </font>
    <font>
      <b/>
      <sz val="12"/>
      <color theme="4"/>
      <name val="Calibri"/>
      <family val="2"/>
    </font>
    <font>
      <sz val="12"/>
      <color theme="4"/>
      <name val="Calibri"/>
      <family val="2"/>
    </font>
    <font>
      <i/>
      <sz val="12"/>
      <color theme="4"/>
      <name val="Calibri"/>
      <family val="2"/>
    </font>
    <font>
      <sz val="20"/>
      <color theme="4"/>
      <name val="Calibri"/>
      <family val="2"/>
    </font>
    <font>
      <u/>
      <sz val="12"/>
      <color theme="4"/>
      <name val="Calibri"/>
      <family val="2"/>
    </font>
    <font>
      <b/>
      <i/>
      <sz val="12"/>
      <color theme="4"/>
      <name val="Calibri"/>
      <family val="2"/>
    </font>
    <font>
      <b/>
      <sz val="14"/>
      <color theme="4"/>
      <name val="Calibri"/>
      <family val="2"/>
    </font>
    <font>
      <sz val="16"/>
      <color theme="4"/>
      <name val="Calibri"/>
      <family val="2"/>
    </font>
    <font>
      <sz val="14"/>
      <color theme="4"/>
      <name val="Calibri"/>
      <family val="2"/>
    </font>
    <font>
      <sz val="11"/>
      <color indexed="8"/>
      <name val="Arial"/>
      <family val="2"/>
      <scheme val="minor"/>
    </font>
    <font>
      <sz val="10"/>
      <name val="Arial"/>
      <family val="2"/>
    </font>
    <font>
      <b/>
      <sz val="12"/>
      <name val="Arial"/>
      <family val="2"/>
    </font>
    <font>
      <b/>
      <sz val="20"/>
      <name val="Arial"/>
      <family val="2"/>
    </font>
    <font>
      <i/>
      <sz val="18"/>
      <color rgb="FFFF0000"/>
      <name val="Calibri"/>
      <family val="2"/>
    </font>
    <font>
      <sz val="8"/>
      <name val="Arial"/>
      <family val="2"/>
      <scheme val="minor"/>
    </font>
    <font>
      <u/>
      <sz val="11"/>
      <color theme="10"/>
      <name val="Arial"/>
      <family val="2"/>
      <scheme val="minor"/>
    </font>
    <font>
      <sz val="10"/>
      <color rgb="FF000000"/>
      <name val="Arial"/>
      <family val="2"/>
    </font>
    <font>
      <b/>
      <sz val="10"/>
      <name val="Arial"/>
      <family val="2"/>
    </font>
    <font>
      <sz val="10"/>
      <color theme="1"/>
      <name val="Calibri"/>
      <family val="2"/>
    </font>
    <font>
      <sz val="10"/>
      <color rgb="FF006100"/>
      <name val="Calibri"/>
      <family val="2"/>
    </font>
    <font>
      <sz val="11"/>
      <color rgb="FF000000"/>
      <name val="Calibri"/>
      <family val="2"/>
    </font>
    <font>
      <sz val="11"/>
      <name val="Arial"/>
      <family val="2"/>
    </font>
    <font>
      <b/>
      <sz val="11"/>
      <color rgb="FF000000"/>
      <name val="Calibri"/>
      <family val="2"/>
    </font>
    <font>
      <b/>
      <sz val="11"/>
      <name val="Calibri"/>
      <family val="2"/>
    </font>
    <font>
      <sz val="11"/>
      <name val="Calibri"/>
      <family val="2"/>
    </font>
    <font>
      <i/>
      <sz val="8.5"/>
      <color rgb="FF000000"/>
      <name val="Segoe UI"/>
      <family val="2"/>
    </font>
    <font>
      <b/>
      <sz val="11"/>
      <color rgb="FF000000"/>
      <name val="Aptos"/>
      <family val="2"/>
    </font>
    <font>
      <sz val="9"/>
      <color rgb="FF000000"/>
      <name val="Segoe UI"/>
      <family val="2"/>
    </font>
  </fonts>
  <fills count="10">
    <fill>
      <patternFill patternType="none"/>
    </fill>
    <fill>
      <patternFill patternType="gray125"/>
    </fill>
    <fill>
      <patternFill patternType="solid">
        <fgColor rgb="FFFFFFFF"/>
      </patternFill>
    </fill>
    <fill>
      <patternFill patternType="solid">
        <fgColor theme="2"/>
        <bgColor indexed="64"/>
      </patternFill>
    </fill>
    <fill>
      <patternFill patternType="solid">
        <fgColor indexed="42"/>
        <bgColor indexed="64"/>
      </patternFill>
    </fill>
    <fill>
      <patternFill patternType="solid">
        <fgColor indexed="9"/>
        <bgColor indexed="64"/>
      </patternFill>
    </fill>
    <fill>
      <patternFill patternType="solid">
        <fgColor indexed="9"/>
      </patternFill>
    </fill>
    <fill>
      <patternFill patternType="solid">
        <fgColor rgb="FFC6EFCE"/>
      </patternFill>
    </fill>
    <fill>
      <patternFill patternType="solid">
        <fgColor theme="0"/>
        <bgColor indexed="64"/>
      </patternFill>
    </fill>
    <fill>
      <patternFill patternType="solid">
        <fgColor theme="0"/>
        <bgColor rgb="FF000000"/>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bottom/>
      <diagonal/>
    </border>
    <border>
      <left style="thin">
        <color indexed="8"/>
      </left>
      <right style="thin">
        <color indexed="8"/>
      </right>
      <top style="thin">
        <color indexed="8"/>
      </top>
      <bottom style="thin">
        <color indexed="8"/>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auto="1"/>
      </right>
      <top style="thin">
        <color auto="1"/>
      </top>
      <bottom style="thin">
        <color indexed="64"/>
      </bottom>
      <diagonal/>
    </border>
    <border>
      <left/>
      <right style="thin">
        <color indexed="64"/>
      </right>
      <top/>
      <bottom/>
      <diagonal/>
    </border>
    <border>
      <left/>
      <right/>
      <top style="thin">
        <color auto="1"/>
      </top>
      <bottom style="thin">
        <color auto="1"/>
      </bottom>
      <diagonal/>
    </border>
  </borders>
  <cellStyleXfs count="37">
    <xf numFmtId="0" fontId="0" fillId="0" borderId="0"/>
    <xf numFmtId="0" fontId="10" fillId="0" borderId="0" applyNumberFormat="0" applyFill="0" applyBorder="0" applyAlignment="0" applyProtection="0"/>
    <xf numFmtId="43" fontId="11" fillId="0" borderId="0" applyFont="0" applyFill="0" applyBorder="0" applyAlignment="0" applyProtection="0"/>
    <xf numFmtId="9" fontId="11" fillId="0" borderId="0" applyFont="0" applyFill="0" applyBorder="0" applyAlignment="0" applyProtection="0"/>
    <xf numFmtId="0" fontId="21" fillId="0" borderId="0"/>
    <xf numFmtId="43" fontId="11" fillId="0" borderId="0" applyFont="0" applyFill="0" applyBorder="0" applyAlignment="0" applyProtection="0"/>
    <xf numFmtId="0" fontId="9" fillId="0" borderId="0"/>
    <xf numFmtId="3" fontId="22" fillId="4" borderId="1" applyFont="0">
      <alignment horizontal="right" vertical="center"/>
      <protection locked="0"/>
    </xf>
    <xf numFmtId="0" fontId="22" fillId="0" borderId="0">
      <alignment vertical="center"/>
    </xf>
    <xf numFmtId="0" fontId="22" fillId="0" borderId="0">
      <alignment vertical="center"/>
    </xf>
    <xf numFmtId="0" fontId="23" fillId="0" borderId="0" applyNumberFormat="0" applyFill="0" applyBorder="0" applyAlignment="0" applyProtection="0"/>
    <xf numFmtId="0" fontId="24" fillId="5" borderId="10" applyNumberFormat="0" applyFill="0" applyBorder="0" applyAlignment="0" applyProtection="0">
      <alignment horizontal="left"/>
    </xf>
    <xf numFmtId="0" fontId="8" fillId="0" borderId="0"/>
    <xf numFmtId="0" fontId="22" fillId="0" borderId="0"/>
    <xf numFmtId="0" fontId="22" fillId="0" borderId="0"/>
    <xf numFmtId="0" fontId="7" fillId="0" borderId="0"/>
    <xf numFmtId="0" fontId="6" fillId="0" borderId="0"/>
    <xf numFmtId="0" fontId="5" fillId="0" borderId="0"/>
    <xf numFmtId="0" fontId="5" fillId="0" borderId="0"/>
    <xf numFmtId="0" fontId="4" fillId="0" borderId="0"/>
    <xf numFmtId="0" fontId="11" fillId="0" borderId="0"/>
    <xf numFmtId="9" fontId="11" fillId="0" borderId="0" applyFont="0" applyFill="0" applyBorder="0" applyAlignment="0" applyProtection="0"/>
    <xf numFmtId="0" fontId="3" fillId="0" borderId="0"/>
    <xf numFmtId="0" fontId="22" fillId="0" borderId="0"/>
    <xf numFmtId="0" fontId="27" fillId="0" borderId="0" applyNumberFormat="0" applyFill="0" applyBorder="0" applyAlignment="0" applyProtection="0"/>
    <xf numFmtId="0" fontId="2" fillId="0" borderId="0"/>
    <xf numFmtId="0" fontId="11" fillId="0" borderId="0"/>
    <xf numFmtId="0" fontId="21" fillId="0" borderId="0"/>
    <xf numFmtId="0" fontId="29" fillId="5" borderId="12" applyFont="0" applyBorder="0">
      <alignment horizontal="center" wrapText="1"/>
    </xf>
    <xf numFmtId="0" fontId="1" fillId="0" borderId="0"/>
    <xf numFmtId="0" fontId="30" fillId="0" borderId="0"/>
    <xf numFmtId="0" fontId="30" fillId="0" borderId="0"/>
    <xf numFmtId="0" fontId="31" fillId="7" borderId="0" applyNumberFormat="0" applyBorder="0" applyAlignment="0" applyProtection="0"/>
    <xf numFmtId="0" fontId="21" fillId="0" borderId="0"/>
    <xf numFmtId="9" fontId="1" fillId="0" borderId="0" applyFont="0" applyFill="0" applyBorder="0" applyAlignment="0" applyProtection="0"/>
    <xf numFmtId="0" fontId="1" fillId="0" borderId="0"/>
    <xf numFmtId="43" fontId="1" fillId="0" borderId="0" applyFont="0" applyFill="0" applyBorder="0" applyAlignment="0" applyProtection="0"/>
  </cellStyleXfs>
  <cellXfs count="146">
    <xf numFmtId="0" fontId="0" fillId="0" borderId="0" xfId="0"/>
    <xf numFmtId="0" fontId="13" fillId="0" borderId="0" xfId="0" applyFont="1"/>
    <xf numFmtId="0" fontId="13" fillId="2" borderId="5" xfId="0" applyFont="1" applyFill="1" applyBorder="1" applyAlignment="1">
      <alignment horizontal="left" vertical="center" wrapText="1"/>
    </xf>
    <xf numFmtId="0" fontId="13" fillId="2" borderId="3" xfId="0" applyFont="1" applyFill="1" applyBorder="1" applyAlignment="1">
      <alignment horizontal="left" vertical="center" wrapText="1"/>
    </xf>
    <xf numFmtId="0" fontId="13" fillId="0" borderId="1" xfId="0" applyFont="1" applyBorder="1"/>
    <xf numFmtId="0" fontId="15" fillId="0" borderId="0" xfId="0" applyFont="1"/>
    <xf numFmtId="0" fontId="12" fillId="3" borderId="1" xfId="0" applyFont="1" applyFill="1" applyBorder="1" applyAlignment="1">
      <alignment horizontal="left"/>
    </xf>
    <xf numFmtId="0" fontId="12" fillId="3" borderId="1" xfId="0" applyFont="1" applyFill="1" applyBorder="1"/>
    <xf numFmtId="0" fontId="13" fillId="0" borderId="1" xfId="0" applyFont="1" applyFill="1" applyBorder="1"/>
    <xf numFmtId="0" fontId="18" fillId="0" borderId="0" xfId="0" applyFont="1"/>
    <xf numFmtId="0" fontId="12" fillId="0" borderId="0" xfId="0" applyFont="1"/>
    <xf numFmtId="0" fontId="13" fillId="2" borderId="1" xfId="0" applyFont="1" applyFill="1" applyBorder="1" applyAlignment="1">
      <alignment horizontal="center" vertical="center" wrapText="1"/>
    </xf>
    <xf numFmtId="0" fontId="12" fillId="2" borderId="1" xfId="0" applyFont="1" applyFill="1" applyBorder="1" applyAlignment="1">
      <alignment horizontal="center" vertical="center" wrapText="1"/>
    </xf>
    <xf numFmtId="14" fontId="13" fillId="0" borderId="0" xfId="0" applyNumberFormat="1" applyFont="1"/>
    <xf numFmtId="0" fontId="13" fillId="0" borderId="1" xfId="0" applyFont="1" applyFill="1" applyBorder="1" applyAlignment="1">
      <alignment horizontal="center" vertical="center" wrapText="1"/>
    </xf>
    <xf numFmtId="0" fontId="13" fillId="2" borderId="0" xfId="0" applyFont="1" applyFill="1" applyAlignment="1">
      <alignment horizontal="left" wrapText="1"/>
    </xf>
    <xf numFmtId="14" fontId="13" fillId="2" borderId="1" xfId="0" applyNumberFormat="1" applyFont="1" applyFill="1" applyBorder="1" applyAlignment="1">
      <alignment horizontal="center" vertical="center" wrapText="1"/>
    </xf>
    <xf numFmtId="0" fontId="13" fillId="2" borderId="1" xfId="0" applyFont="1" applyFill="1" applyBorder="1" applyAlignment="1">
      <alignment horizontal="left" vertical="center" wrapText="1"/>
    </xf>
    <xf numFmtId="0" fontId="12" fillId="2" borderId="1" xfId="0" applyFont="1" applyFill="1" applyBorder="1" applyAlignment="1">
      <alignment horizontal="left" vertical="center" wrapText="1"/>
    </xf>
    <xf numFmtId="0" fontId="12" fillId="2" borderId="0" xfId="0" applyFont="1" applyFill="1" applyAlignment="1">
      <alignment horizontal="left" vertical="top"/>
    </xf>
    <xf numFmtId="0" fontId="17" fillId="2" borderId="0" xfId="0" applyFont="1" applyFill="1" applyAlignment="1">
      <alignment horizontal="left" wrapText="1"/>
    </xf>
    <xf numFmtId="0" fontId="13" fillId="2" borderId="7" xfId="0" applyFont="1" applyFill="1" applyBorder="1" applyAlignment="1">
      <alignment horizontal="left" vertical="center" wrapText="1"/>
    </xf>
    <xf numFmtId="0" fontId="13" fillId="2" borderId="8" xfId="0" applyFont="1" applyFill="1" applyBorder="1" applyAlignment="1">
      <alignment horizontal="left" vertical="center" wrapText="1"/>
    </xf>
    <xf numFmtId="0" fontId="13" fillId="2" borderId="9" xfId="0" applyFont="1" applyFill="1" applyBorder="1" applyAlignment="1">
      <alignment horizontal="left" vertical="center" wrapText="1"/>
    </xf>
    <xf numFmtId="0" fontId="13" fillId="2" borderId="2" xfId="0" applyFont="1" applyFill="1" applyBorder="1" applyAlignment="1">
      <alignment horizontal="left" vertical="center" wrapText="1"/>
    </xf>
    <xf numFmtId="3" fontId="13" fillId="0" borderId="1" xfId="0" applyNumberFormat="1" applyFont="1" applyFill="1" applyBorder="1" applyAlignment="1">
      <alignment horizontal="right" vertical="center" wrapText="1"/>
    </xf>
    <xf numFmtId="3" fontId="12" fillId="0" borderId="1" xfId="0" applyNumberFormat="1" applyFont="1" applyFill="1" applyBorder="1" applyAlignment="1">
      <alignment horizontal="right" vertical="center" wrapText="1"/>
    </xf>
    <xf numFmtId="0" fontId="12" fillId="2" borderId="0" xfId="0" applyFont="1" applyFill="1" applyAlignment="1">
      <alignment horizontal="left" vertical="center" wrapText="1"/>
    </xf>
    <xf numFmtId="0" fontId="13" fillId="2" borderId="6" xfId="0" applyFont="1" applyFill="1" applyBorder="1" applyAlignment="1">
      <alignment horizontal="left" vertical="center" wrapText="1"/>
    </xf>
    <xf numFmtId="0" fontId="14" fillId="2" borderId="0" xfId="0" applyFont="1" applyFill="1" applyAlignment="1">
      <alignment horizontal="left" vertical="center" wrapText="1"/>
    </xf>
    <xf numFmtId="164" fontId="12" fillId="3" borderId="4" xfId="0" applyNumberFormat="1" applyFont="1" applyFill="1" applyBorder="1" applyAlignment="1">
      <alignment horizontal="left" vertical="center" wrapText="1"/>
    </xf>
    <xf numFmtId="0" fontId="13" fillId="2" borderId="1" xfId="0" applyFont="1" applyFill="1" applyBorder="1" applyAlignment="1">
      <alignment horizontal="left" wrapText="1"/>
    </xf>
    <xf numFmtId="0" fontId="13" fillId="0" borderId="0" xfId="0" applyFont="1" applyFill="1"/>
    <xf numFmtId="43" fontId="13" fillId="0" borderId="0" xfId="2" applyFont="1"/>
    <xf numFmtId="0" fontId="19" fillId="0" borderId="0" xfId="0" applyFont="1" applyAlignment="1">
      <alignment vertical="top" wrapText="1"/>
    </xf>
    <xf numFmtId="10" fontId="13" fillId="2" borderId="1" xfId="3" applyNumberFormat="1" applyFont="1" applyFill="1" applyBorder="1" applyAlignment="1">
      <alignment horizontal="right" vertical="center" wrapText="1"/>
    </xf>
    <xf numFmtId="14" fontId="13" fillId="2" borderId="8" xfId="0" applyNumberFormat="1" applyFont="1" applyFill="1" applyBorder="1" applyAlignment="1">
      <alignment horizontal="center" vertical="center" wrapText="1"/>
    </xf>
    <xf numFmtId="0" fontId="13" fillId="2" borderId="9" xfId="0" applyFont="1" applyFill="1" applyBorder="1" applyAlignment="1">
      <alignment horizontal="center" vertical="center" wrapText="1"/>
    </xf>
    <xf numFmtId="10" fontId="13" fillId="2" borderId="2" xfId="3" applyNumberFormat="1" applyFont="1" applyFill="1" applyBorder="1" applyAlignment="1">
      <alignment horizontal="right" vertical="center" wrapText="1"/>
    </xf>
    <xf numFmtId="0" fontId="12" fillId="3" borderId="3" xfId="0" applyFont="1" applyFill="1" applyBorder="1" applyAlignment="1">
      <alignment horizontal="center" vertical="center" wrapText="1"/>
    </xf>
    <xf numFmtId="166" fontId="13" fillId="0" borderId="0" xfId="0" applyNumberFormat="1" applyFont="1"/>
    <xf numFmtId="10" fontId="13" fillId="0" borderId="1" xfId="3" applyNumberFormat="1" applyFont="1" applyFill="1" applyBorder="1" applyAlignment="1">
      <alignment horizontal="right" vertical="center" wrapText="1"/>
    </xf>
    <xf numFmtId="3" fontId="13" fillId="0" borderId="2" xfId="0" applyNumberFormat="1" applyFont="1" applyFill="1" applyBorder="1" applyAlignment="1">
      <alignment horizontal="right" vertical="center" wrapText="1"/>
    </xf>
    <xf numFmtId="167" fontId="13" fillId="0" borderId="0" xfId="0" applyNumberFormat="1" applyFont="1"/>
    <xf numFmtId="0" fontId="13" fillId="0" borderId="0" xfId="0" applyFont="1"/>
    <xf numFmtId="0" fontId="13" fillId="2" borderId="1" xfId="0" applyFont="1" applyFill="1" applyBorder="1" applyAlignment="1">
      <alignment horizontal="center" vertical="center" wrapText="1"/>
    </xf>
    <xf numFmtId="10" fontId="13" fillId="0" borderId="8" xfId="3" applyNumberFormat="1" applyFont="1" applyFill="1" applyBorder="1" applyAlignment="1">
      <alignment horizontal="right" vertical="center" wrapText="1"/>
    </xf>
    <xf numFmtId="165" fontId="13" fillId="0" borderId="8" xfId="0" applyNumberFormat="1" applyFont="1" applyFill="1" applyBorder="1" applyAlignment="1">
      <alignment horizontal="right" vertical="center" wrapText="1"/>
    </xf>
    <xf numFmtId="43" fontId="13" fillId="0" borderId="0" xfId="2" applyFont="1" applyFill="1"/>
    <xf numFmtId="0" fontId="12" fillId="2" borderId="0" xfId="0" applyFont="1" applyFill="1" applyAlignment="1">
      <alignment horizontal="left" vertical="center"/>
    </xf>
    <xf numFmtId="0" fontId="13" fillId="2" borderId="3" xfId="0" applyFont="1" applyFill="1" applyBorder="1" applyAlignment="1">
      <alignment horizontal="left" vertical="center" wrapText="1"/>
    </xf>
    <xf numFmtId="0" fontId="13" fillId="2" borderId="8" xfId="0" applyFont="1" applyFill="1" applyBorder="1" applyAlignment="1">
      <alignment horizontal="center" vertical="center" wrapText="1"/>
    </xf>
    <xf numFmtId="0" fontId="13" fillId="2" borderId="2" xfId="0" applyFont="1" applyFill="1" applyBorder="1" applyAlignment="1">
      <alignment horizontal="center" vertical="center" wrapText="1"/>
    </xf>
    <xf numFmtId="0" fontId="14" fillId="2" borderId="0" xfId="0" applyFont="1" applyFill="1" applyBorder="1" applyAlignment="1">
      <alignment horizontal="left" vertical="center" wrapText="1"/>
    </xf>
    <xf numFmtId="0" fontId="12" fillId="3" borderId="3" xfId="0" applyFont="1" applyFill="1" applyBorder="1" applyAlignment="1">
      <alignment horizontal="left" vertical="center" wrapText="1"/>
    </xf>
    <xf numFmtId="0" fontId="12" fillId="3" borderId="4" xfId="0" applyFont="1" applyFill="1" applyBorder="1" applyAlignment="1">
      <alignment horizontal="left" vertical="center" wrapText="1"/>
    </xf>
    <xf numFmtId="0" fontId="13" fillId="2" borderId="1" xfId="0" applyFont="1" applyFill="1" applyBorder="1" applyAlignment="1">
      <alignment horizontal="left" vertical="center" wrapText="1"/>
    </xf>
    <xf numFmtId="0" fontId="25" fillId="0" borderId="0" xfId="0" applyFont="1"/>
    <xf numFmtId="3" fontId="13" fillId="2" borderId="1" xfId="0" applyNumberFormat="1" applyFont="1" applyFill="1" applyBorder="1" applyAlignment="1">
      <alignment horizontal="right" vertical="center" wrapText="1"/>
    </xf>
    <xf numFmtId="3" fontId="13" fillId="2" borderId="2" xfId="0" applyNumberFormat="1" applyFont="1" applyFill="1" applyBorder="1" applyAlignment="1">
      <alignment horizontal="right" vertical="center" wrapText="1"/>
    </xf>
    <xf numFmtId="3" fontId="12" fillId="2" borderId="1" xfId="0" applyNumberFormat="1" applyFont="1" applyFill="1" applyBorder="1" applyAlignment="1">
      <alignment horizontal="right" vertical="center" wrapText="1"/>
    </xf>
    <xf numFmtId="3" fontId="13" fillId="2" borderId="9" xfId="0" applyNumberFormat="1" applyFont="1" applyFill="1" applyBorder="1" applyAlignment="1">
      <alignment horizontal="right" vertical="center" wrapText="1"/>
    </xf>
    <xf numFmtId="4" fontId="13" fillId="2" borderId="2" xfId="0" applyNumberFormat="1" applyFont="1" applyFill="1" applyBorder="1" applyAlignment="1">
      <alignment horizontal="right" vertical="center" wrapText="1"/>
    </xf>
    <xf numFmtId="3" fontId="13" fillId="0" borderId="1" xfId="0" applyNumberFormat="1" applyFont="1" applyBorder="1" applyAlignment="1">
      <alignment horizontal="right" vertical="center" wrapText="1"/>
    </xf>
    <xf numFmtId="0" fontId="16" fillId="0" borderId="1" xfId="1" applyFont="1" applyFill="1" applyBorder="1" applyAlignment="1">
      <alignment horizontal="left"/>
    </xf>
    <xf numFmtId="3" fontId="12" fillId="0" borderId="1" xfId="0" applyNumberFormat="1" applyFont="1" applyBorder="1" applyAlignment="1">
      <alignment horizontal="right" vertical="center" wrapText="1"/>
    </xf>
    <xf numFmtId="2" fontId="13" fillId="2" borderId="2" xfId="0" applyNumberFormat="1" applyFont="1" applyFill="1" applyBorder="1" applyAlignment="1">
      <alignment horizontal="right" vertical="center" wrapText="1"/>
    </xf>
    <xf numFmtId="2" fontId="13" fillId="2" borderId="1" xfId="3" applyNumberFormat="1" applyFont="1" applyFill="1" applyBorder="1" applyAlignment="1">
      <alignment horizontal="right" vertical="center" wrapText="1"/>
    </xf>
    <xf numFmtId="2" fontId="13" fillId="2" borderId="1" xfId="0" applyNumberFormat="1" applyFont="1" applyFill="1" applyBorder="1" applyAlignment="1">
      <alignment horizontal="right" vertical="center" wrapText="1"/>
    </xf>
    <xf numFmtId="2" fontId="13" fillId="0" borderId="1" xfId="3" applyNumberFormat="1" applyFont="1" applyFill="1" applyBorder="1" applyAlignment="1">
      <alignment horizontal="right" vertical="center" wrapText="1"/>
    </xf>
    <xf numFmtId="2" fontId="13" fillId="2" borderId="2" xfId="3" applyNumberFormat="1" applyFont="1" applyFill="1" applyBorder="1" applyAlignment="1">
      <alignment horizontal="right" vertical="center" wrapText="1"/>
    </xf>
    <xf numFmtId="0" fontId="12" fillId="0" borderId="0" xfId="0" applyFont="1" applyAlignment="1">
      <alignment wrapText="1"/>
    </xf>
    <xf numFmtId="3" fontId="13" fillId="0" borderId="2" xfId="0" applyNumberFormat="1" applyFont="1" applyBorder="1" applyAlignment="1">
      <alignment horizontal="right" vertical="center" wrapText="1"/>
    </xf>
    <xf numFmtId="2" fontId="13" fillId="0" borderId="2" xfId="3" applyNumberFormat="1" applyFont="1" applyFill="1" applyBorder="1" applyAlignment="1">
      <alignment horizontal="right" vertical="center" wrapText="1"/>
    </xf>
    <xf numFmtId="165" fontId="13" fillId="0" borderId="8" xfId="0" applyNumberFormat="1" applyFont="1" applyBorder="1" applyAlignment="1">
      <alignment horizontal="right" vertical="center" wrapText="1"/>
    </xf>
    <xf numFmtId="10" fontId="28" fillId="6" borderId="11" xfId="0" applyNumberFormat="1" applyFont="1" applyFill="1" applyBorder="1" applyAlignment="1">
      <alignment horizontal="right" vertical="center" wrapText="1"/>
    </xf>
    <xf numFmtId="0" fontId="13" fillId="0" borderId="1" xfId="1" applyFont="1" applyFill="1" applyBorder="1" applyAlignment="1">
      <alignment horizontal="left"/>
    </xf>
    <xf numFmtId="3" fontId="13" fillId="0" borderId="9" xfId="0" applyNumberFormat="1" applyFont="1" applyFill="1" applyBorder="1" applyAlignment="1">
      <alignment horizontal="right" vertical="center" wrapText="1"/>
    </xf>
    <xf numFmtId="0" fontId="12" fillId="3" borderId="14" xfId="0" applyFont="1" applyFill="1" applyBorder="1" applyAlignment="1">
      <alignment horizontal="left" vertical="center" wrapText="1"/>
    </xf>
    <xf numFmtId="164" fontId="12" fillId="3" borderId="14" xfId="0" applyNumberFormat="1" applyFont="1" applyFill="1" applyBorder="1" applyAlignment="1">
      <alignment horizontal="left" vertical="center" wrapText="1"/>
    </xf>
    <xf numFmtId="10" fontId="13" fillId="0" borderId="13" xfId="3" applyNumberFormat="1" applyFont="1" applyFill="1" applyBorder="1" applyAlignment="1">
      <alignment horizontal="right" vertical="center" wrapText="1"/>
    </xf>
    <xf numFmtId="0" fontId="10" fillId="0" borderId="1" xfId="1" applyFill="1" applyBorder="1" applyAlignment="1">
      <alignment horizontal="left"/>
    </xf>
    <xf numFmtId="9" fontId="13" fillId="0" borderId="8" xfId="3" applyNumberFormat="1" applyFont="1" applyFill="1" applyBorder="1" applyAlignment="1">
      <alignment horizontal="right" vertical="center" wrapText="1"/>
    </xf>
    <xf numFmtId="0" fontId="13" fillId="2" borderId="12" xfId="0" applyFont="1" applyFill="1" applyBorder="1" applyAlignment="1">
      <alignment horizontal="left" vertical="center" wrapText="1"/>
    </xf>
    <xf numFmtId="0" fontId="13" fillId="2" borderId="14" xfId="0" applyFont="1" applyFill="1" applyBorder="1" applyAlignment="1">
      <alignment horizontal="left" vertical="center" wrapText="1"/>
    </xf>
    <xf numFmtId="0" fontId="13" fillId="0" borderId="1" xfId="0" applyFont="1" applyBorder="1" applyAlignment="1">
      <alignment horizontal="center" vertical="center" wrapText="1"/>
    </xf>
    <xf numFmtId="0" fontId="13" fillId="0" borderId="12" xfId="0" applyFont="1" applyBorder="1" applyAlignment="1">
      <alignment horizontal="left" vertical="center" wrapText="1"/>
    </xf>
    <xf numFmtId="0" fontId="13" fillId="0" borderId="14" xfId="0" applyFont="1" applyBorder="1" applyAlignment="1">
      <alignment horizontal="left" vertical="center" wrapText="1"/>
    </xf>
    <xf numFmtId="3" fontId="13" fillId="2" borderId="1" xfId="2" applyNumberFormat="1" applyFont="1" applyFill="1" applyBorder="1" applyAlignment="1">
      <alignment horizontal="right" vertical="center" wrapText="1"/>
    </xf>
    <xf numFmtId="0" fontId="13" fillId="8" borderId="0" xfId="0" applyFont="1" applyFill="1" applyAlignment="1">
      <alignment horizontal="center" vertical="center" wrapText="1"/>
    </xf>
    <xf numFmtId="0" fontId="13" fillId="8" borderId="0" xfId="0" applyFont="1" applyFill="1" applyAlignment="1">
      <alignment horizontal="left" vertical="center" wrapText="1"/>
    </xf>
    <xf numFmtId="3" fontId="13" fillId="8" borderId="0" xfId="0" applyNumberFormat="1" applyFont="1" applyFill="1" applyAlignment="1">
      <alignment horizontal="right" vertical="center" wrapText="1"/>
    </xf>
    <xf numFmtId="3" fontId="13" fillId="8" borderId="0" xfId="2" applyNumberFormat="1" applyFont="1" applyFill="1" applyBorder="1" applyAlignment="1">
      <alignment horizontal="right" vertical="center" wrapText="1"/>
    </xf>
    <xf numFmtId="0" fontId="14" fillId="2" borderId="2" xfId="0" applyFont="1" applyFill="1" applyBorder="1" applyAlignment="1">
      <alignment horizontal="left" vertical="center" wrapText="1"/>
    </xf>
    <xf numFmtId="2" fontId="13" fillId="8" borderId="0" xfId="0" applyNumberFormat="1" applyFont="1" applyFill="1" applyAlignment="1">
      <alignment horizontal="right" vertical="center" wrapText="1"/>
    </xf>
    <xf numFmtId="2" fontId="13" fillId="8" borderId="0" xfId="3" applyNumberFormat="1" applyFont="1" applyFill="1" applyBorder="1" applyAlignment="1">
      <alignment horizontal="right" vertical="center" wrapText="1"/>
    </xf>
    <xf numFmtId="0" fontId="13" fillId="2" borderId="13" xfId="0" applyFont="1" applyFill="1" applyBorder="1" applyAlignment="1">
      <alignment horizontal="center" vertical="center" wrapText="1"/>
    </xf>
    <xf numFmtId="2" fontId="13" fillId="2" borderId="13" xfId="3" applyNumberFormat="1" applyFont="1" applyFill="1" applyBorder="1" applyAlignment="1">
      <alignment horizontal="right" vertical="center" wrapText="1"/>
    </xf>
    <xf numFmtId="0" fontId="14" fillId="2" borderId="1" xfId="0" applyFont="1" applyFill="1" applyBorder="1" applyAlignment="1">
      <alignment horizontal="left" vertical="center" wrapText="1"/>
    </xf>
    <xf numFmtId="2" fontId="13" fillId="2" borderId="8" xfId="0" applyNumberFormat="1" applyFont="1" applyFill="1" applyBorder="1" applyAlignment="1">
      <alignment horizontal="right" vertical="center" wrapText="1"/>
    </xf>
    <xf numFmtId="2" fontId="13" fillId="2" borderId="8" xfId="3" applyNumberFormat="1" applyFont="1" applyFill="1" applyBorder="1" applyAlignment="1">
      <alignment horizontal="right" vertical="center" wrapText="1"/>
    </xf>
    <xf numFmtId="9" fontId="13" fillId="0" borderId="1" xfId="3" applyFont="1" applyBorder="1" applyAlignment="1">
      <alignment horizontal="right" vertical="center" wrapText="1"/>
    </xf>
    <xf numFmtId="0" fontId="18" fillId="8" borderId="0" xfId="0" applyFont="1" applyFill="1"/>
    <xf numFmtId="0" fontId="32" fillId="8" borderId="0" xfId="0" applyFont="1" applyFill="1"/>
    <xf numFmtId="0" fontId="0" fillId="8" borderId="0" xfId="0" applyFill="1"/>
    <xf numFmtId="0" fontId="24" fillId="8" borderId="0" xfId="0" applyFont="1" applyFill="1"/>
    <xf numFmtId="0" fontId="33" fillId="8" borderId="0" xfId="0" applyFont="1" applyFill="1" applyAlignment="1">
      <alignment vertical="center"/>
    </xf>
    <xf numFmtId="0" fontId="12" fillId="8" borderId="0" xfId="0" applyFont="1" applyFill="1"/>
    <xf numFmtId="0" fontId="34" fillId="8" borderId="0" xfId="0" applyFont="1" applyFill="1"/>
    <xf numFmtId="0" fontId="35" fillId="8" borderId="0" xfId="0" applyFont="1" applyFill="1" applyAlignment="1">
      <alignment horizontal="left" vertical="center"/>
    </xf>
    <xf numFmtId="0" fontId="36" fillId="8" borderId="0" xfId="0" applyFont="1" applyFill="1" applyAlignment="1">
      <alignment horizontal="left" vertical="center"/>
    </xf>
    <xf numFmtId="0" fontId="37" fillId="8" borderId="0" xfId="0" applyFont="1" applyFill="1" applyAlignment="1">
      <alignment wrapText="1"/>
    </xf>
    <xf numFmtId="0" fontId="32" fillId="8" borderId="0" xfId="0" applyFont="1" applyFill="1" applyAlignment="1">
      <alignment vertical="center"/>
    </xf>
    <xf numFmtId="0" fontId="38" fillId="8" borderId="0" xfId="0" applyFont="1" applyFill="1" applyAlignment="1">
      <alignment horizontal="left" vertical="center" wrapText="1" indent="5"/>
    </xf>
    <xf numFmtId="0" fontId="32" fillId="8" borderId="0" xfId="0" applyFont="1" applyFill="1" applyAlignment="1">
      <alignment wrapText="1"/>
    </xf>
    <xf numFmtId="0" fontId="32" fillId="8" borderId="0" xfId="0" applyFont="1" applyFill="1" applyAlignment="1">
      <alignment horizontal="left" vertical="center"/>
    </xf>
    <xf numFmtId="0" fontId="24" fillId="8" borderId="0" xfId="0" applyFont="1" applyFill="1" applyAlignment="1">
      <alignment horizontal="left" vertical="center"/>
    </xf>
    <xf numFmtId="0" fontId="33" fillId="8" borderId="0" xfId="0" applyFont="1" applyFill="1" applyAlignment="1">
      <alignment horizontal="left" vertical="center"/>
    </xf>
    <xf numFmtId="0" fontId="34" fillId="8" borderId="0" xfId="0" applyFont="1" applyFill="1" applyAlignment="1">
      <alignment horizontal="left" vertical="center"/>
    </xf>
    <xf numFmtId="0" fontId="37" fillId="8" borderId="0" xfId="0" applyFont="1" applyFill="1" applyAlignment="1">
      <alignment horizontal="left" vertical="center"/>
    </xf>
    <xf numFmtId="0" fontId="32" fillId="8" borderId="10" xfId="0" applyFont="1" applyFill="1" applyBorder="1" applyAlignment="1">
      <alignment horizontal="left" vertical="center"/>
    </xf>
    <xf numFmtId="0" fontId="39" fillId="9" borderId="0" xfId="0" applyFont="1" applyFill="1"/>
    <xf numFmtId="1" fontId="13" fillId="2" borderId="1" xfId="3" applyNumberFormat="1" applyFont="1" applyFill="1" applyBorder="1" applyAlignment="1">
      <alignment horizontal="right" vertical="center" wrapText="1"/>
    </xf>
    <xf numFmtId="3" fontId="13" fillId="0" borderId="0" xfId="0" applyNumberFormat="1" applyFont="1"/>
    <xf numFmtId="168" fontId="13" fillId="2" borderId="1" xfId="2" applyNumberFormat="1" applyFont="1" applyFill="1" applyBorder="1" applyAlignment="1">
      <alignment horizontal="right" vertical="center" wrapText="1"/>
    </xf>
    <xf numFmtId="168" fontId="32" fillId="8" borderId="0" xfId="0" applyNumberFormat="1" applyFont="1" applyFill="1"/>
    <xf numFmtId="0" fontId="20" fillId="0" borderId="0" xfId="0" applyFont="1" applyAlignment="1">
      <alignment horizontal="left" vertical="top" wrapText="1"/>
    </xf>
    <xf numFmtId="0" fontId="13" fillId="2" borderId="12" xfId="0" applyFont="1" applyFill="1" applyBorder="1" applyAlignment="1">
      <alignment horizontal="left" vertical="center" wrapText="1"/>
    </xf>
    <xf numFmtId="0" fontId="13" fillId="2" borderId="14" xfId="0" applyFont="1" applyFill="1" applyBorder="1" applyAlignment="1">
      <alignment horizontal="left" vertical="center" wrapText="1"/>
    </xf>
    <xf numFmtId="0" fontId="13" fillId="2" borderId="3" xfId="0" applyFont="1" applyFill="1" applyBorder="1" applyAlignment="1">
      <alignment horizontal="left" vertical="center" wrapText="1"/>
    </xf>
    <xf numFmtId="0" fontId="13" fillId="2" borderId="5" xfId="0" applyFont="1" applyFill="1" applyBorder="1" applyAlignment="1">
      <alignment horizontal="left" vertical="center" wrapText="1"/>
    </xf>
    <xf numFmtId="0" fontId="12" fillId="2" borderId="1" xfId="0" applyFont="1" applyFill="1" applyBorder="1" applyAlignment="1">
      <alignment horizontal="center" vertical="center" wrapText="1"/>
    </xf>
    <xf numFmtId="0" fontId="14" fillId="0" borderId="3" xfId="0" applyFont="1" applyFill="1" applyBorder="1" applyAlignment="1">
      <alignment horizontal="left" vertical="center" wrapText="1"/>
    </xf>
    <xf numFmtId="0" fontId="14" fillId="0" borderId="5" xfId="0" applyFont="1" applyFill="1" applyBorder="1" applyAlignment="1">
      <alignment horizontal="left" vertical="center" wrapText="1"/>
    </xf>
    <xf numFmtId="0" fontId="14" fillId="2" borderId="3" xfId="0" applyFont="1" applyFill="1" applyBorder="1" applyAlignment="1">
      <alignment horizontal="left" vertical="center" wrapText="1"/>
    </xf>
    <xf numFmtId="0" fontId="14" fillId="2" borderId="5" xfId="0" applyFont="1" applyFill="1" applyBorder="1" applyAlignment="1">
      <alignment horizontal="left" vertical="center" wrapText="1"/>
    </xf>
    <xf numFmtId="0" fontId="13" fillId="0" borderId="12" xfId="0" applyFont="1" applyBorder="1" applyAlignment="1">
      <alignment horizontal="left" vertical="center" wrapText="1"/>
    </xf>
    <xf numFmtId="0" fontId="13" fillId="0" borderId="14" xfId="0" applyFont="1" applyBorder="1" applyAlignment="1">
      <alignment horizontal="left" vertical="center" wrapText="1"/>
    </xf>
    <xf numFmtId="0" fontId="12" fillId="2" borderId="3" xfId="0" applyFont="1" applyFill="1" applyBorder="1" applyAlignment="1">
      <alignment horizontal="left" vertical="center" wrapText="1"/>
    </xf>
    <xf numFmtId="0" fontId="12" fillId="2" borderId="5" xfId="0" applyFont="1" applyFill="1" applyBorder="1" applyAlignment="1">
      <alignment horizontal="left" vertical="center" wrapText="1"/>
    </xf>
    <xf numFmtId="0" fontId="37" fillId="8" borderId="15" xfId="0" applyFont="1" applyFill="1" applyBorder="1" applyAlignment="1">
      <alignment wrapText="1"/>
    </xf>
    <xf numFmtId="0" fontId="12" fillId="2" borderId="12" xfId="0" applyFont="1" applyFill="1" applyBorder="1" applyAlignment="1">
      <alignment horizontal="center" vertical="center" wrapText="1"/>
    </xf>
    <xf numFmtId="0" fontId="12" fillId="2" borderId="16" xfId="0" applyFont="1" applyFill="1" applyBorder="1" applyAlignment="1">
      <alignment horizontal="center" vertical="center" wrapText="1"/>
    </xf>
    <xf numFmtId="0" fontId="12" fillId="2" borderId="14" xfId="0" applyFont="1" applyFill="1" applyBorder="1" applyAlignment="1">
      <alignment horizontal="center" vertical="center" wrapText="1"/>
    </xf>
    <xf numFmtId="0" fontId="37" fillId="8" borderId="0" xfId="0" applyFont="1" applyFill="1" applyAlignment="1">
      <alignment horizontal="left" vertical="center"/>
    </xf>
    <xf numFmtId="0" fontId="37" fillId="8" borderId="15" xfId="0" applyFont="1" applyFill="1" applyBorder="1" applyAlignment="1">
      <alignment horizontal="left" vertical="center"/>
    </xf>
  </cellXfs>
  <cellStyles count="37">
    <cellStyle name="=C:\WINNT35\SYSTEM32\COMMAND.COM" xfId="8" xr:uid="{CC503597-5D07-4743-913C-CCA3E49C7CAB}"/>
    <cellStyle name="Bra 2" xfId="32" xr:uid="{3E5B7210-95D6-43B6-8B7F-1EEE08CC2B63}"/>
    <cellStyle name="Comma 2" xfId="5" xr:uid="{FA66DB6A-3517-42DB-B72B-4407D56A12FA}"/>
    <cellStyle name="Heading 1 2" xfId="11" xr:uid="{ADB5633D-3712-4672-90F1-B641AC45985F}"/>
    <cellStyle name="Heading 2 2" xfId="10" xr:uid="{3CA20119-DAC4-48A6-93CA-990844835397}"/>
    <cellStyle name="HeadingTable" xfId="28" xr:uid="{10EA9A6E-5B09-42EF-85E2-1BF15C2CA607}"/>
    <cellStyle name="Hyperlänk" xfId="1" builtinId="8"/>
    <cellStyle name="Hyperlänk 2" xfId="24" xr:uid="{20A81587-D434-41B0-BFEF-52B5E8EFDEE4}"/>
    <cellStyle name="Normal" xfId="0" builtinId="0" customBuiltin="1"/>
    <cellStyle name="Normal 12 2" xfId="20" xr:uid="{2B03EB0A-BD28-45AF-BB50-0BB9AF3A8279}"/>
    <cellStyle name="Normal 2" xfId="4" xr:uid="{30213082-E61E-4B8E-9119-7523A638FCD2}"/>
    <cellStyle name="Normal 2 2" xfId="9" xr:uid="{29EB4CE5-4F43-4060-89AE-B2793E1C1764}"/>
    <cellStyle name="Normal 2 2 2" xfId="23" xr:uid="{DE4D17BB-F752-4ACF-99DE-4E310F4E8659}"/>
    <cellStyle name="Normal 2 2 3" xfId="27" xr:uid="{9E593602-C2F2-47F0-84B3-4E6D83526FB4}"/>
    <cellStyle name="Normal 2 3" xfId="26" xr:uid="{7783BF23-9EB5-43BC-9C44-696588428086}"/>
    <cellStyle name="Normal 2 4" xfId="30" xr:uid="{BEAAAD64-BF12-47B0-B633-71A81A051752}"/>
    <cellStyle name="Normal 3" xfId="6" xr:uid="{828933E1-26DB-4FF5-9C61-41C6E4F4631A}"/>
    <cellStyle name="Normal 3 2" xfId="31" xr:uid="{9B688E15-8EE2-4698-8E40-33F579A6FDC3}"/>
    <cellStyle name="Normal 4" xfId="12" xr:uid="{AE9E4435-4235-4A60-BBD4-47743DA46FAD}"/>
    <cellStyle name="Normal 4 2" xfId="13" xr:uid="{C8C81605-70B0-423D-8D40-281B9ACDD700}"/>
    <cellStyle name="Normal 4 3" xfId="16" xr:uid="{8BF8BA8A-9061-4EE5-9A8D-5000AFB70D42}"/>
    <cellStyle name="Normal 4 4" xfId="17" xr:uid="{96EC21D9-A303-46CA-8874-1B7B598F7764}"/>
    <cellStyle name="Normal 4 5" xfId="33" xr:uid="{749F5DBA-54FB-4DCF-A8B1-BB695A2F3822}"/>
    <cellStyle name="Normal 5" xfId="15" xr:uid="{2212A460-0AAF-439A-A462-D1E0261C27EA}"/>
    <cellStyle name="Normal 5 2" xfId="18" xr:uid="{720CF55E-55E9-400F-813E-4670631B4F69}"/>
    <cellStyle name="Normal 5 3" xfId="35" xr:uid="{0E91A206-8DB5-44EA-9697-9FF51B6876FD}"/>
    <cellStyle name="Normal 6" xfId="19" xr:uid="{8595BB60-325C-4957-A614-6A06AA922435}"/>
    <cellStyle name="Normal 7" xfId="22" xr:uid="{2102A777-BFE4-44A6-8BE5-DC65357180DB}"/>
    <cellStyle name="Normal 8" xfId="25" xr:uid="{BF1444C2-DA0E-4209-921A-832DC1EFD3D9}"/>
    <cellStyle name="Normal 9" xfId="29" xr:uid="{C9F2AC15-A6B1-4F76-B6C8-9B594E80CB0D}"/>
    <cellStyle name="optionalExposure" xfId="7" xr:uid="{BB739532-E19F-4D99-BEF6-18D1B3123551}"/>
    <cellStyle name="Procent" xfId="3" builtinId="5"/>
    <cellStyle name="Procent 2" xfId="34" xr:uid="{987AF346-8F26-4CE3-BC51-492331FD566B}"/>
    <cellStyle name="Procent 3" xfId="21" xr:uid="{23348205-1BE9-4186-8604-C9FFB4A7E269}"/>
    <cellStyle name="Standard 3" xfId="14" xr:uid="{1E87881A-64FA-4EBF-9D22-2ADC4B0D6CB2}"/>
    <cellStyle name="Tusental" xfId="2" builtinId="3"/>
    <cellStyle name="Tusental 2" xfId="36" xr:uid="{AB1D5EED-906C-48C1-99C9-8F05CD967F34}"/>
  </cellStyles>
  <dxfs count="4">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colors>
    <mruColors>
      <color rgb="FF36EA7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tema">
  <a:themeElements>
    <a:clrScheme name="Länsförsäkringar">
      <a:dk1>
        <a:srgbClr val="000000"/>
      </a:dk1>
      <a:lt1>
        <a:srgbClr val="FFFFFF"/>
      </a:lt1>
      <a:dk2>
        <a:srgbClr val="00427A"/>
      </a:dk2>
      <a:lt2>
        <a:srgbClr val="DCDDDE"/>
      </a:lt2>
      <a:accent1>
        <a:srgbClr val="005AA0"/>
      </a:accent1>
      <a:accent2>
        <a:srgbClr val="E30613"/>
      </a:accent2>
      <a:accent3>
        <a:srgbClr val="4495D1"/>
      </a:accent3>
      <a:accent4>
        <a:srgbClr val="76BBE7"/>
      </a:accent4>
      <a:accent5>
        <a:srgbClr val="BADAF3"/>
      </a:accent5>
      <a:accent6>
        <a:srgbClr val="F15C5B"/>
      </a:accent6>
      <a:hlink>
        <a:srgbClr val="005AA0"/>
      </a:hlink>
      <a:folHlink>
        <a:srgbClr val="77817B"/>
      </a:folHlink>
    </a:clrScheme>
    <a:fontScheme name="LF Fonts Excel">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lansforsakringar.se/stockholm/privat/om-oss/finansiellt/lansforsakringar-hypotek/"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E115"/>
  <sheetViews>
    <sheetView showGridLines="0" tabSelected="1" zoomScale="80" zoomScaleNormal="80" workbookViewId="0"/>
  </sheetViews>
  <sheetFormatPr defaultColWidth="9.140625" defaultRowHeight="15.75" x14ac:dyDescent="0.25"/>
  <cols>
    <col min="1" max="1" width="3" style="1" customWidth="1"/>
    <col min="2" max="2" width="24.28515625" style="1" customWidth="1"/>
    <col min="3" max="3" width="161.42578125" style="1" bestFit="1" customWidth="1"/>
    <col min="4" max="4" width="31" style="1" bestFit="1" customWidth="1"/>
    <col min="5" max="5" width="33.5703125" style="1" customWidth="1"/>
    <col min="6" max="16384" width="9.140625" style="1"/>
  </cols>
  <sheetData>
    <row r="1" spans="2:5" ht="37.5" customHeight="1" x14ac:dyDescent="0.4">
      <c r="B1" s="5" t="s">
        <v>359</v>
      </c>
    </row>
    <row r="2" spans="2:5" ht="39.950000000000003" customHeight="1" x14ac:dyDescent="0.25">
      <c r="B2" s="126" t="s">
        <v>344</v>
      </c>
      <c r="C2" s="126"/>
      <c r="D2" s="34"/>
      <c r="E2" s="34"/>
    </row>
    <row r="3" spans="2:5" ht="21" customHeight="1" x14ac:dyDescent="0.25">
      <c r="B3" s="126" t="s">
        <v>346</v>
      </c>
      <c r="C3" s="126"/>
      <c r="D3" s="34"/>
      <c r="E3" s="34"/>
    </row>
    <row r="4" spans="2:5" ht="23.25" x14ac:dyDescent="0.35">
      <c r="B4" s="57"/>
    </row>
    <row r="5" spans="2:5" x14ac:dyDescent="0.25">
      <c r="B5" s="6" t="s">
        <v>0</v>
      </c>
      <c r="C5" s="7" t="s">
        <v>1</v>
      </c>
      <c r="D5" s="7" t="s">
        <v>2</v>
      </c>
      <c r="E5" s="7" t="s">
        <v>3</v>
      </c>
    </row>
    <row r="6" spans="2:5" x14ac:dyDescent="0.25">
      <c r="B6" s="64" t="s">
        <v>5</v>
      </c>
      <c r="C6" s="8" t="s">
        <v>176</v>
      </c>
      <c r="D6" s="4" t="s">
        <v>51</v>
      </c>
      <c r="E6" s="4"/>
    </row>
    <row r="7" spans="2:5" x14ac:dyDescent="0.25">
      <c r="B7" s="64" t="s">
        <v>6</v>
      </c>
      <c r="C7" s="8" t="s">
        <v>177</v>
      </c>
      <c r="D7" s="4" t="s">
        <v>51</v>
      </c>
      <c r="E7" s="4"/>
    </row>
    <row r="8" spans="2:5" s="44" customFormat="1" x14ac:dyDescent="0.25">
      <c r="B8" s="8" t="s">
        <v>227</v>
      </c>
      <c r="C8" s="8" t="s">
        <v>229</v>
      </c>
      <c r="D8" s="4" t="s">
        <v>231</v>
      </c>
      <c r="E8" s="4" t="s">
        <v>173</v>
      </c>
    </row>
    <row r="9" spans="2:5" s="44" customFormat="1" x14ac:dyDescent="0.25">
      <c r="B9" s="76" t="s">
        <v>228</v>
      </c>
      <c r="C9" s="8" t="s">
        <v>230</v>
      </c>
      <c r="D9" s="4" t="s">
        <v>231</v>
      </c>
      <c r="E9" s="4" t="s">
        <v>173</v>
      </c>
    </row>
    <row r="10" spans="2:5" s="44" customFormat="1" x14ac:dyDescent="0.25">
      <c r="B10" s="64" t="s">
        <v>452</v>
      </c>
      <c r="C10" s="8" t="s">
        <v>454</v>
      </c>
      <c r="D10" s="4" t="s">
        <v>51</v>
      </c>
      <c r="E10" s="4"/>
    </row>
    <row r="11" spans="2:5" s="44" customFormat="1" x14ac:dyDescent="0.25">
      <c r="B11" s="64" t="s">
        <v>453</v>
      </c>
      <c r="C11" s="8" t="s">
        <v>455</v>
      </c>
      <c r="D11" s="4" t="s">
        <v>51</v>
      </c>
      <c r="E11" s="4"/>
    </row>
    <row r="12" spans="2:5" s="44" customFormat="1" x14ac:dyDescent="0.25">
      <c r="B12" s="76" t="s">
        <v>300</v>
      </c>
      <c r="C12" s="8" t="s">
        <v>234</v>
      </c>
      <c r="D12" s="4" t="s">
        <v>231</v>
      </c>
      <c r="E12" s="4" t="s">
        <v>173</v>
      </c>
    </row>
    <row r="13" spans="2:5" s="44" customFormat="1" x14ac:dyDescent="0.25">
      <c r="B13" s="76" t="s">
        <v>301</v>
      </c>
      <c r="C13" s="8" t="s">
        <v>235</v>
      </c>
      <c r="D13" s="4" t="s">
        <v>231</v>
      </c>
      <c r="E13" s="4" t="s">
        <v>173</v>
      </c>
    </row>
    <row r="14" spans="2:5" s="44" customFormat="1" x14ac:dyDescent="0.25">
      <c r="B14" s="64" t="s">
        <v>302</v>
      </c>
      <c r="C14" s="8" t="s">
        <v>233</v>
      </c>
      <c r="D14" s="4" t="s">
        <v>231</v>
      </c>
      <c r="E14" s="4"/>
    </row>
    <row r="15" spans="2:5" s="44" customFormat="1" x14ac:dyDescent="0.25">
      <c r="B15" s="76" t="s">
        <v>238</v>
      </c>
      <c r="C15" s="8" t="s">
        <v>236</v>
      </c>
      <c r="D15" s="4" t="s">
        <v>231</v>
      </c>
      <c r="E15" s="4" t="s">
        <v>173</v>
      </c>
    </row>
    <row r="16" spans="2:5" s="44" customFormat="1" x14ac:dyDescent="0.25">
      <c r="B16" s="76" t="s">
        <v>239</v>
      </c>
      <c r="C16" s="8" t="s">
        <v>237</v>
      </c>
      <c r="D16" s="4" t="s">
        <v>231</v>
      </c>
      <c r="E16" s="4" t="s">
        <v>173</v>
      </c>
    </row>
    <row r="17" spans="2:5" s="44" customFormat="1" x14ac:dyDescent="0.25">
      <c r="B17" s="76" t="s">
        <v>240</v>
      </c>
      <c r="C17" s="8" t="s">
        <v>243</v>
      </c>
      <c r="D17" s="4" t="s">
        <v>231</v>
      </c>
      <c r="E17" s="4" t="s">
        <v>173</v>
      </c>
    </row>
    <row r="18" spans="2:5" s="44" customFormat="1" x14ac:dyDescent="0.25">
      <c r="B18" s="76" t="s">
        <v>241</v>
      </c>
      <c r="C18" s="8" t="s">
        <v>244</v>
      </c>
      <c r="D18" s="4" t="s">
        <v>231</v>
      </c>
      <c r="E18" s="4" t="s">
        <v>173</v>
      </c>
    </row>
    <row r="19" spans="2:5" s="44" customFormat="1" x14ac:dyDescent="0.25">
      <c r="B19" s="76" t="s">
        <v>242</v>
      </c>
      <c r="C19" s="8" t="s">
        <v>245</v>
      </c>
      <c r="D19" s="4" t="s">
        <v>231</v>
      </c>
      <c r="E19" s="4" t="s">
        <v>173</v>
      </c>
    </row>
    <row r="20" spans="2:5" s="44" customFormat="1" x14ac:dyDescent="0.25">
      <c r="B20" s="76" t="s">
        <v>246</v>
      </c>
      <c r="C20" s="8" t="s">
        <v>247</v>
      </c>
      <c r="D20" s="4" t="s">
        <v>231</v>
      </c>
      <c r="E20" s="4" t="s">
        <v>173</v>
      </c>
    </row>
    <row r="21" spans="2:5" s="44" customFormat="1" x14ac:dyDescent="0.25">
      <c r="B21" s="64" t="s">
        <v>4</v>
      </c>
      <c r="C21" s="8" t="s">
        <v>174</v>
      </c>
      <c r="D21" s="4" t="s">
        <v>50</v>
      </c>
      <c r="E21" s="4"/>
    </row>
    <row r="22" spans="2:5" s="44" customFormat="1" x14ac:dyDescent="0.25">
      <c r="B22" s="64" t="s">
        <v>46</v>
      </c>
      <c r="C22" s="8" t="s">
        <v>175</v>
      </c>
      <c r="D22" s="4" t="s">
        <v>50</v>
      </c>
      <c r="E22" s="4"/>
    </row>
    <row r="23" spans="2:5" s="44" customFormat="1" x14ac:dyDescent="0.25">
      <c r="B23" s="64" t="s">
        <v>248</v>
      </c>
      <c r="C23" s="8" t="s">
        <v>249</v>
      </c>
      <c r="D23" s="4" t="s">
        <v>231</v>
      </c>
      <c r="E23" s="4"/>
    </row>
    <row r="24" spans="2:5" s="44" customFormat="1" x14ac:dyDescent="0.25">
      <c r="B24" s="64" t="s">
        <v>223</v>
      </c>
      <c r="C24" s="8" t="s">
        <v>179</v>
      </c>
      <c r="D24" s="4" t="s">
        <v>50</v>
      </c>
      <c r="E24" s="4"/>
    </row>
    <row r="25" spans="2:5" s="44" customFormat="1" x14ac:dyDescent="0.25">
      <c r="B25" s="64" t="s">
        <v>224</v>
      </c>
      <c r="C25" s="8" t="s">
        <v>178</v>
      </c>
      <c r="D25" s="4" t="s">
        <v>50</v>
      </c>
      <c r="E25" s="4"/>
    </row>
    <row r="26" spans="2:5" s="44" customFormat="1" x14ac:dyDescent="0.25">
      <c r="B26" s="64" t="s">
        <v>42</v>
      </c>
      <c r="C26" s="8" t="s">
        <v>215</v>
      </c>
      <c r="D26" s="4" t="s">
        <v>50</v>
      </c>
      <c r="E26" s="4"/>
    </row>
    <row r="27" spans="2:5" s="44" customFormat="1" x14ac:dyDescent="0.25">
      <c r="B27" s="64" t="s">
        <v>219</v>
      </c>
      <c r="C27" s="8" t="s">
        <v>221</v>
      </c>
      <c r="D27" s="4" t="s">
        <v>220</v>
      </c>
      <c r="E27" s="4"/>
    </row>
    <row r="28" spans="2:5" x14ac:dyDescent="0.25">
      <c r="B28" s="64" t="s">
        <v>43</v>
      </c>
      <c r="C28" s="4" t="s">
        <v>216</v>
      </c>
      <c r="D28" s="4" t="s">
        <v>50</v>
      </c>
      <c r="E28" s="4"/>
    </row>
    <row r="29" spans="2:5" s="44" customFormat="1" x14ac:dyDescent="0.25">
      <c r="B29" s="64" t="s">
        <v>250</v>
      </c>
      <c r="C29" s="4" t="s">
        <v>232</v>
      </c>
      <c r="D29" s="4" t="s">
        <v>231</v>
      </c>
      <c r="E29" s="4"/>
    </row>
    <row r="30" spans="2:5" s="44" customFormat="1" x14ac:dyDescent="0.25">
      <c r="B30" s="76" t="s">
        <v>251</v>
      </c>
      <c r="C30" s="4" t="s">
        <v>252</v>
      </c>
      <c r="D30" s="4" t="s">
        <v>231</v>
      </c>
      <c r="E30" s="4" t="s">
        <v>173</v>
      </c>
    </row>
    <row r="31" spans="2:5" x14ac:dyDescent="0.25">
      <c r="B31" s="76" t="s">
        <v>44</v>
      </c>
      <c r="C31" s="4" t="s">
        <v>217</v>
      </c>
      <c r="D31" s="4" t="s">
        <v>51</v>
      </c>
      <c r="E31" s="4" t="s">
        <v>173</v>
      </c>
    </row>
    <row r="32" spans="2:5" x14ac:dyDescent="0.25">
      <c r="B32" s="76" t="s">
        <v>48</v>
      </c>
      <c r="C32" s="4" t="s">
        <v>218</v>
      </c>
      <c r="D32" s="4" t="s">
        <v>51</v>
      </c>
      <c r="E32" s="4" t="s">
        <v>173</v>
      </c>
    </row>
    <row r="33" spans="2:5" x14ac:dyDescent="0.25">
      <c r="B33" s="76" t="s">
        <v>45</v>
      </c>
      <c r="C33" s="4" t="s">
        <v>159</v>
      </c>
      <c r="D33" s="4" t="s">
        <v>50</v>
      </c>
      <c r="E33" s="4" t="s">
        <v>173</v>
      </c>
    </row>
    <row r="34" spans="2:5" s="44" customFormat="1" x14ac:dyDescent="0.25">
      <c r="B34" s="76" t="s">
        <v>253</v>
      </c>
      <c r="C34" s="4" t="s">
        <v>255</v>
      </c>
      <c r="D34" s="4" t="s">
        <v>231</v>
      </c>
      <c r="E34" s="4" t="s">
        <v>173</v>
      </c>
    </row>
    <row r="35" spans="2:5" s="44" customFormat="1" x14ac:dyDescent="0.25">
      <c r="B35" s="64" t="s">
        <v>254</v>
      </c>
      <c r="C35" s="4" t="s">
        <v>256</v>
      </c>
      <c r="D35" s="4" t="s">
        <v>231</v>
      </c>
      <c r="E35" s="4"/>
    </row>
    <row r="36" spans="2:5" x14ac:dyDescent="0.25">
      <c r="B36" s="64" t="s">
        <v>15</v>
      </c>
      <c r="C36" s="4" t="s">
        <v>188</v>
      </c>
      <c r="D36" s="4" t="s">
        <v>50</v>
      </c>
      <c r="E36" s="4"/>
    </row>
    <row r="37" spans="2:5" x14ac:dyDescent="0.25">
      <c r="B37" s="64" t="s">
        <v>49</v>
      </c>
      <c r="C37" s="4" t="s">
        <v>189</v>
      </c>
      <c r="D37" s="4" t="s">
        <v>50</v>
      </c>
      <c r="E37" s="4"/>
    </row>
    <row r="38" spans="2:5" x14ac:dyDescent="0.25">
      <c r="B38" s="64" t="s">
        <v>16</v>
      </c>
      <c r="C38" s="4" t="s">
        <v>294</v>
      </c>
      <c r="D38" s="4" t="s">
        <v>50</v>
      </c>
      <c r="E38" s="4"/>
    </row>
    <row r="39" spans="2:5" x14ac:dyDescent="0.25">
      <c r="B39" s="8" t="s">
        <v>17</v>
      </c>
      <c r="C39" s="4" t="s">
        <v>190</v>
      </c>
      <c r="D39" s="4" t="s">
        <v>50</v>
      </c>
      <c r="E39" s="8" t="s">
        <v>226</v>
      </c>
    </row>
    <row r="40" spans="2:5" x14ac:dyDescent="0.25">
      <c r="B40" s="64" t="s">
        <v>31</v>
      </c>
      <c r="C40" s="4" t="s">
        <v>203</v>
      </c>
      <c r="D40" s="4" t="s">
        <v>50</v>
      </c>
      <c r="E40" s="4"/>
    </row>
    <row r="41" spans="2:5" x14ac:dyDescent="0.25">
      <c r="B41" s="8" t="s">
        <v>32</v>
      </c>
      <c r="C41" s="8" t="s">
        <v>204</v>
      </c>
      <c r="D41" s="4" t="s">
        <v>50</v>
      </c>
      <c r="E41" s="8" t="s">
        <v>226</v>
      </c>
    </row>
    <row r="42" spans="2:5" s="32" customFormat="1" x14ac:dyDescent="0.25">
      <c r="B42" s="64" t="s">
        <v>268</v>
      </c>
      <c r="C42" s="8" t="s">
        <v>293</v>
      </c>
      <c r="D42" s="8" t="s">
        <v>231</v>
      </c>
      <c r="E42" s="8"/>
    </row>
    <row r="43" spans="2:5" x14ac:dyDescent="0.25">
      <c r="B43" s="8" t="s">
        <v>33</v>
      </c>
      <c r="C43" s="4" t="s">
        <v>205</v>
      </c>
      <c r="D43" s="4" t="s">
        <v>50</v>
      </c>
      <c r="E43" s="8" t="s">
        <v>226</v>
      </c>
    </row>
    <row r="44" spans="2:5" x14ac:dyDescent="0.25">
      <c r="B44" s="64" t="s">
        <v>34</v>
      </c>
      <c r="C44" s="4" t="s">
        <v>206</v>
      </c>
      <c r="D44" s="4" t="s">
        <v>50</v>
      </c>
      <c r="E44" s="4"/>
    </row>
    <row r="45" spans="2:5" x14ac:dyDescent="0.25">
      <c r="B45" s="8" t="s">
        <v>35</v>
      </c>
      <c r="C45" s="4" t="s">
        <v>207</v>
      </c>
      <c r="D45" s="4" t="s">
        <v>50</v>
      </c>
      <c r="E45" s="8" t="s">
        <v>226</v>
      </c>
    </row>
    <row r="46" spans="2:5" x14ac:dyDescent="0.25">
      <c r="B46" s="64" t="s">
        <v>36</v>
      </c>
      <c r="C46" s="4" t="s">
        <v>208</v>
      </c>
      <c r="D46" s="4" t="s">
        <v>50</v>
      </c>
      <c r="E46" s="4"/>
    </row>
    <row r="47" spans="2:5" x14ac:dyDescent="0.25">
      <c r="B47" s="8" t="s">
        <v>37</v>
      </c>
      <c r="C47" s="4" t="s">
        <v>209</v>
      </c>
      <c r="D47" s="4" t="s">
        <v>50</v>
      </c>
      <c r="E47" s="8" t="s">
        <v>226</v>
      </c>
    </row>
    <row r="48" spans="2:5" s="44" customFormat="1" x14ac:dyDescent="0.25">
      <c r="B48" s="64" t="s">
        <v>257</v>
      </c>
      <c r="C48" s="4" t="s">
        <v>258</v>
      </c>
      <c r="D48" s="4" t="s">
        <v>231</v>
      </c>
      <c r="E48" s="4"/>
    </row>
    <row r="49" spans="2:5" x14ac:dyDescent="0.25">
      <c r="B49" s="64" t="s">
        <v>18</v>
      </c>
      <c r="C49" s="4" t="s">
        <v>191</v>
      </c>
      <c r="D49" s="4" t="s">
        <v>50</v>
      </c>
      <c r="E49" s="4"/>
    </row>
    <row r="50" spans="2:5" s="44" customFormat="1" x14ac:dyDescent="0.25">
      <c r="B50" s="76" t="s">
        <v>259</v>
      </c>
      <c r="C50" s="4" t="s">
        <v>260</v>
      </c>
      <c r="D50" s="4" t="s">
        <v>231</v>
      </c>
      <c r="E50" s="4" t="s">
        <v>173</v>
      </c>
    </row>
    <row r="51" spans="2:5" x14ac:dyDescent="0.25">
      <c r="B51" s="64" t="s">
        <v>19</v>
      </c>
      <c r="C51" s="4" t="s">
        <v>285</v>
      </c>
      <c r="D51" s="4" t="s">
        <v>50</v>
      </c>
      <c r="E51" s="4"/>
    </row>
    <row r="52" spans="2:5" x14ac:dyDescent="0.25">
      <c r="B52" s="76" t="s">
        <v>20</v>
      </c>
      <c r="C52" s="4" t="s">
        <v>192</v>
      </c>
      <c r="D52" s="4" t="s">
        <v>50</v>
      </c>
      <c r="E52" s="4" t="s">
        <v>173</v>
      </c>
    </row>
    <row r="53" spans="2:5" s="44" customFormat="1" x14ac:dyDescent="0.25">
      <c r="B53" s="76" t="s">
        <v>299</v>
      </c>
      <c r="C53" s="4" t="s">
        <v>265</v>
      </c>
      <c r="D53" s="4" t="s">
        <v>231</v>
      </c>
      <c r="E53" s="4" t="s">
        <v>173</v>
      </c>
    </row>
    <row r="54" spans="2:5" x14ac:dyDescent="0.25">
      <c r="B54" s="76" t="s">
        <v>21</v>
      </c>
      <c r="C54" s="4" t="s">
        <v>193</v>
      </c>
      <c r="D54" s="4" t="s">
        <v>50</v>
      </c>
      <c r="E54" s="4" t="s">
        <v>173</v>
      </c>
    </row>
    <row r="55" spans="2:5" s="44" customFormat="1" x14ac:dyDescent="0.25">
      <c r="B55" s="76" t="s">
        <v>264</v>
      </c>
      <c r="C55" s="4" t="s">
        <v>266</v>
      </c>
      <c r="D55" s="4" t="s">
        <v>231</v>
      </c>
      <c r="E55" s="4" t="s">
        <v>173</v>
      </c>
    </row>
    <row r="56" spans="2:5" x14ac:dyDescent="0.25">
      <c r="B56" s="64" t="s">
        <v>22</v>
      </c>
      <c r="C56" s="4" t="s">
        <v>194</v>
      </c>
      <c r="D56" s="4" t="s">
        <v>50</v>
      </c>
      <c r="E56" s="4"/>
    </row>
    <row r="57" spans="2:5" x14ac:dyDescent="0.25">
      <c r="B57" s="64" t="s">
        <v>23</v>
      </c>
      <c r="C57" s="4" t="s">
        <v>195</v>
      </c>
      <c r="D57" s="4" t="s">
        <v>50</v>
      </c>
      <c r="E57" s="4"/>
    </row>
    <row r="58" spans="2:5" x14ac:dyDescent="0.25">
      <c r="B58" s="64" t="s">
        <v>24</v>
      </c>
      <c r="C58" s="4" t="s">
        <v>196</v>
      </c>
      <c r="D58" s="4" t="s">
        <v>51</v>
      </c>
      <c r="E58" s="4"/>
    </row>
    <row r="59" spans="2:5" s="44" customFormat="1" x14ac:dyDescent="0.25">
      <c r="B59" s="64" t="s">
        <v>296</v>
      </c>
      <c r="C59" s="4" t="s">
        <v>295</v>
      </c>
      <c r="D59" s="4" t="s">
        <v>231</v>
      </c>
      <c r="E59" s="4" t="s">
        <v>173</v>
      </c>
    </row>
    <row r="60" spans="2:5" s="44" customFormat="1" x14ac:dyDescent="0.25">
      <c r="B60" s="8" t="s">
        <v>297</v>
      </c>
      <c r="C60" s="4" t="s">
        <v>267</v>
      </c>
      <c r="D60" s="4" t="s">
        <v>231</v>
      </c>
      <c r="E60" s="4" t="s">
        <v>173</v>
      </c>
    </row>
    <row r="61" spans="2:5" s="44" customFormat="1" x14ac:dyDescent="0.25">
      <c r="B61" s="8" t="s">
        <v>25</v>
      </c>
      <c r="C61" s="4" t="s">
        <v>197</v>
      </c>
      <c r="D61" s="4" t="s">
        <v>50</v>
      </c>
      <c r="E61" s="4" t="s">
        <v>173</v>
      </c>
    </row>
    <row r="62" spans="2:5" s="44" customFormat="1" x14ac:dyDescent="0.25">
      <c r="B62" s="76" t="s">
        <v>298</v>
      </c>
      <c r="C62" s="4" t="s">
        <v>269</v>
      </c>
      <c r="D62" s="4" t="s">
        <v>231</v>
      </c>
      <c r="E62" s="4" t="s">
        <v>173</v>
      </c>
    </row>
    <row r="63" spans="2:5" x14ac:dyDescent="0.25">
      <c r="B63" s="76" t="s">
        <v>7</v>
      </c>
      <c r="C63" s="8" t="s">
        <v>180</v>
      </c>
      <c r="D63" s="4" t="s">
        <v>50</v>
      </c>
      <c r="E63" s="4" t="s">
        <v>173</v>
      </c>
    </row>
    <row r="64" spans="2:5" x14ac:dyDescent="0.25">
      <c r="B64" s="76" t="s">
        <v>8</v>
      </c>
      <c r="C64" s="8" t="s">
        <v>181</v>
      </c>
      <c r="D64" s="4" t="s">
        <v>50</v>
      </c>
      <c r="E64" s="4" t="s">
        <v>173</v>
      </c>
    </row>
    <row r="65" spans="2:5" x14ac:dyDescent="0.25">
      <c r="B65" s="76" t="s">
        <v>9</v>
      </c>
      <c r="C65" s="8" t="s">
        <v>182</v>
      </c>
      <c r="D65" s="4" t="s">
        <v>50</v>
      </c>
      <c r="E65" s="4" t="s">
        <v>173</v>
      </c>
    </row>
    <row r="66" spans="2:5" x14ac:dyDescent="0.25">
      <c r="B66" s="8" t="s">
        <v>10</v>
      </c>
      <c r="C66" s="8" t="s">
        <v>183</v>
      </c>
      <c r="D66" s="4" t="s">
        <v>50</v>
      </c>
      <c r="E66" s="4" t="s">
        <v>173</v>
      </c>
    </row>
    <row r="67" spans="2:5" x14ac:dyDescent="0.25">
      <c r="B67" s="76" t="s">
        <v>11</v>
      </c>
      <c r="C67" s="4" t="s">
        <v>184</v>
      </c>
      <c r="D67" s="4" t="s">
        <v>50</v>
      </c>
      <c r="E67" s="4" t="s">
        <v>173</v>
      </c>
    </row>
    <row r="68" spans="2:5" x14ac:dyDescent="0.25">
      <c r="B68" s="8" t="s">
        <v>12</v>
      </c>
      <c r="C68" s="4" t="s">
        <v>185</v>
      </c>
      <c r="D68" s="4" t="s">
        <v>50</v>
      </c>
      <c r="E68" s="4" t="s">
        <v>173</v>
      </c>
    </row>
    <row r="69" spans="2:5" x14ac:dyDescent="0.25">
      <c r="B69" s="8" t="s">
        <v>13</v>
      </c>
      <c r="C69" s="4" t="s">
        <v>186</v>
      </c>
      <c r="D69" s="4" t="s">
        <v>51</v>
      </c>
      <c r="E69" s="4" t="s">
        <v>173</v>
      </c>
    </row>
    <row r="70" spans="2:5" x14ac:dyDescent="0.25">
      <c r="B70" s="76" t="s">
        <v>14</v>
      </c>
      <c r="C70" s="4" t="s">
        <v>187</v>
      </c>
      <c r="D70" s="4" t="s">
        <v>50</v>
      </c>
      <c r="E70" s="4" t="s">
        <v>173</v>
      </c>
    </row>
    <row r="71" spans="2:5" s="44" customFormat="1" x14ac:dyDescent="0.25">
      <c r="B71" s="8" t="s">
        <v>261</v>
      </c>
      <c r="C71" s="4" t="s">
        <v>270</v>
      </c>
      <c r="D71" s="4" t="s">
        <v>231</v>
      </c>
      <c r="E71" s="4" t="s">
        <v>173</v>
      </c>
    </row>
    <row r="72" spans="2:5" x14ac:dyDescent="0.25">
      <c r="B72" s="8" t="s">
        <v>26</v>
      </c>
      <c r="C72" s="4" t="s">
        <v>198</v>
      </c>
      <c r="D72" s="4" t="s">
        <v>50</v>
      </c>
      <c r="E72" s="4" t="s">
        <v>173</v>
      </c>
    </row>
    <row r="73" spans="2:5" x14ac:dyDescent="0.25">
      <c r="B73" s="8" t="s">
        <v>27</v>
      </c>
      <c r="C73" s="4" t="s">
        <v>199</v>
      </c>
      <c r="D73" s="4" t="s">
        <v>50</v>
      </c>
      <c r="E73" s="4" t="s">
        <v>173</v>
      </c>
    </row>
    <row r="74" spans="2:5" x14ac:dyDescent="0.25">
      <c r="B74" s="8" t="s">
        <v>28</v>
      </c>
      <c r="C74" s="4" t="s">
        <v>200</v>
      </c>
      <c r="D74" s="4" t="s">
        <v>50</v>
      </c>
      <c r="E74" s="4" t="s">
        <v>173</v>
      </c>
    </row>
    <row r="75" spans="2:5" x14ac:dyDescent="0.25">
      <c r="B75" s="8" t="s">
        <v>29</v>
      </c>
      <c r="C75" s="4" t="s">
        <v>201</v>
      </c>
      <c r="D75" s="4" t="s">
        <v>50</v>
      </c>
      <c r="E75" s="4" t="s">
        <v>173</v>
      </c>
    </row>
    <row r="76" spans="2:5" x14ac:dyDescent="0.25">
      <c r="B76" s="8" t="s">
        <v>30</v>
      </c>
      <c r="C76" s="4" t="s">
        <v>202</v>
      </c>
      <c r="D76" s="4" t="s">
        <v>50</v>
      </c>
      <c r="E76" s="4" t="s">
        <v>173</v>
      </c>
    </row>
    <row r="77" spans="2:5" s="44" customFormat="1" x14ac:dyDescent="0.25">
      <c r="B77" s="8" t="s">
        <v>262</v>
      </c>
      <c r="C77" s="4" t="s">
        <v>271</v>
      </c>
      <c r="D77" s="4" t="s">
        <v>231</v>
      </c>
      <c r="E77" s="4" t="s">
        <v>173</v>
      </c>
    </row>
    <row r="78" spans="2:5" x14ac:dyDescent="0.25">
      <c r="B78" s="8" t="s">
        <v>38</v>
      </c>
      <c r="C78" s="4" t="s">
        <v>210</v>
      </c>
      <c r="D78" s="4" t="s">
        <v>50</v>
      </c>
      <c r="E78" s="4" t="s">
        <v>173</v>
      </c>
    </row>
    <row r="79" spans="2:5" s="44" customFormat="1" x14ac:dyDescent="0.25">
      <c r="B79" s="8" t="s">
        <v>263</v>
      </c>
      <c r="C79" s="4" t="s">
        <v>272</v>
      </c>
      <c r="D79" s="4" t="s">
        <v>231</v>
      </c>
      <c r="E79" s="4" t="s">
        <v>173</v>
      </c>
    </row>
    <row r="80" spans="2:5" x14ac:dyDescent="0.25">
      <c r="B80" s="8" t="s">
        <v>39</v>
      </c>
      <c r="C80" s="4" t="s">
        <v>211</v>
      </c>
      <c r="D80" s="4" t="s">
        <v>50</v>
      </c>
      <c r="E80" s="4" t="s">
        <v>173</v>
      </c>
    </row>
    <row r="81" spans="2:5" x14ac:dyDescent="0.25">
      <c r="B81" s="8" t="s">
        <v>40</v>
      </c>
      <c r="C81" s="4" t="s">
        <v>212</v>
      </c>
      <c r="D81" s="4" t="s">
        <v>51</v>
      </c>
      <c r="E81" s="4" t="s">
        <v>173</v>
      </c>
    </row>
    <row r="82" spans="2:5" x14ac:dyDescent="0.25">
      <c r="B82" s="8" t="s">
        <v>41</v>
      </c>
      <c r="C82" s="4" t="s">
        <v>213</v>
      </c>
      <c r="D82" s="4" t="s">
        <v>50</v>
      </c>
      <c r="E82" s="4" t="s">
        <v>173</v>
      </c>
    </row>
    <row r="83" spans="2:5" x14ac:dyDescent="0.25">
      <c r="B83" s="8" t="s">
        <v>47</v>
      </c>
      <c r="C83" s="4" t="s">
        <v>214</v>
      </c>
      <c r="D83" s="4" t="s">
        <v>50</v>
      </c>
      <c r="E83" s="4" t="s">
        <v>173</v>
      </c>
    </row>
    <row r="84" spans="2:5" s="44" customFormat="1" x14ac:dyDescent="0.25">
      <c r="B84" s="76" t="s">
        <v>316</v>
      </c>
      <c r="C84" s="4" t="s">
        <v>273</v>
      </c>
      <c r="D84" s="4" t="s">
        <v>231</v>
      </c>
      <c r="E84" s="4" t="s">
        <v>173</v>
      </c>
    </row>
    <row r="85" spans="2:5" s="44" customFormat="1" x14ac:dyDescent="0.25">
      <c r="B85" s="76" t="s">
        <v>303</v>
      </c>
      <c r="C85" s="4" t="s">
        <v>274</v>
      </c>
      <c r="D85" s="4" t="s">
        <v>231</v>
      </c>
      <c r="E85" s="4" t="s">
        <v>173</v>
      </c>
    </row>
    <row r="86" spans="2:5" s="44" customFormat="1" x14ac:dyDescent="0.25">
      <c r="B86" s="64" t="s">
        <v>304</v>
      </c>
      <c r="C86" s="4" t="s">
        <v>275</v>
      </c>
      <c r="D86" s="4" t="s">
        <v>231</v>
      </c>
      <c r="E86" s="4"/>
    </row>
    <row r="87" spans="2:5" s="44" customFormat="1" x14ac:dyDescent="0.25">
      <c r="B87" s="64" t="s">
        <v>305</v>
      </c>
      <c r="C87" s="4" t="s">
        <v>276</v>
      </c>
      <c r="D87" s="4" t="s">
        <v>231</v>
      </c>
      <c r="E87" s="4"/>
    </row>
    <row r="88" spans="2:5" s="44" customFormat="1" x14ac:dyDescent="0.25">
      <c r="B88" s="64" t="s">
        <v>306</v>
      </c>
      <c r="C88" s="4" t="s">
        <v>277</v>
      </c>
      <c r="D88" s="4" t="s">
        <v>231</v>
      </c>
      <c r="E88" s="4"/>
    </row>
    <row r="89" spans="2:5" s="44" customFormat="1" x14ac:dyDescent="0.25">
      <c r="B89" s="8" t="s">
        <v>307</v>
      </c>
      <c r="C89" s="4" t="s">
        <v>278</v>
      </c>
      <c r="D89" s="4" t="s">
        <v>231</v>
      </c>
      <c r="E89" s="4" t="s">
        <v>173</v>
      </c>
    </row>
    <row r="90" spans="2:5" s="44" customFormat="1" x14ac:dyDescent="0.25">
      <c r="B90" s="8" t="s">
        <v>308</v>
      </c>
      <c r="C90" s="4" t="s">
        <v>279</v>
      </c>
      <c r="D90" s="4" t="s">
        <v>231</v>
      </c>
      <c r="E90" s="4" t="s">
        <v>173</v>
      </c>
    </row>
    <row r="91" spans="2:5" s="44" customFormat="1" x14ac:dyDescent="0.25">
      <c r="B91" s="64" t="s">
        <v>309</v>
      </c>
      <c r="C91" s="4" t="s">
        <v>280</v>
      </c>
      <c r="D91" s="4" t="s">
        <v>231</v>
      </c>
      <c r="E91" s="4"/>
    </row>
    <row r="92" spans="2:5" s="44" customFormat="1" x14ac:dyDescent="0.25">
      <c r="B92" s="76" t="s">
        <v>310</v>
      </c>
      <c r="C92" s="4" t="s">
        <v>281</v>
      </c>
      <c r="D92" s="4" t="s">
        <v>231</v>
      </c>
      <c r="E92" s="4" t="s">
        <v>173</v>
      </c>
    </row>
    <row r="93" spans="2:5" s="44" customFormat="1" x14ac:dyDescent="0.25">
      <c r="B93" s="76" t="s">
        <v>311</v>
      </c>
      <c r="C93" s="4" t="s">
        <v>282</v>
      </c>
      <c r="D93" s="4" t="s">
        <v>231</v>
      </c>
      <c r="E93" s="4" t="s">
        <v>173</v>
      </c>
    </row>
    <row r="94" spans="2:5" s="44" customFormat="1" x14ac:dyDescent="0.25">
      <c r="B94" s="76" t="s">
        <v>312</v>
      </c>
      <c r="C94" s="4" t="s">
        <v>283</v>
      </c>
      <c r="D94" s="4" t="s">
        <v>231</v>
      </c>
      <c r="E94" s="4" t="s">
        <v>173</v>
      </c>
    </row>
    <row r="95" spans="2:5" s="44" customFormat="1" x14ac:dyDescent="0.25">
      <c r="B95" s="76" t="s">
        <v>313</v>
      </c>
      <c r="C95" s="4" t="s">
        <v>284</v>
      </c>
      <c r="D95" s="4" t="s">
        <v>231</v>
      </c>
      <c r="E95" s="4" t="s">
        <v>173</v>
      </c>
    </row>
    <row r="96" spans="2:5" s="44" customFormat="1" x14ac:dyDescent="0.25">
      <c r="B96" s="76" t="s">
        <v>314</v>
      </c>
      <c r="C96" s="4" t="s">
        <v>286</v>
      </c>
      <c r="D96" s="4" t="s">
        <v>231</v>
      </c>
      <c r="E96" s="4" t="s">
        <v>173</v>
      </c>
    </row>
    <row r="97" spans="2:5" s="44" customFormat="1" x14ac:dyDescent="0.25">
      <c r="B97" s="76" t="s">
        <v>315</v>
      </c>
      <c r="C97" s="4" t="s">
        <v>287</v>
      </c>
      <c r="D97" s="4" t="s">
        <v>50</v>
      </c>
      <c r="E97" s="4" t="s">
        <v>173</v>
      </c>
    </row>
    <row r="98" spans="2:5" x14ac:dyDescent="0.25">
      <c r="B98" s="76" t="s">
        <v>318</v>
      </c>
      <c r="C98" s="4" t="s">
        <v>319</v>
      </c>
      <c r="D98" s="4" t="s">
        <v>50</v>
      </c>
      <c r="E98" s="4" t="s">
        <v>173</v>
      </c>
    </row>
    <row r="99" spans="2:5" x14ac:dyDescent="0.25">
      <c r="B99" s="76" t="s">
        <v>320</v>
      </c>
      <c r="C99" s="4" t="s">
        <v>321</v>
      </c>
      <c r="D99" s="4" t="s">
        <v>50</v>
      </c>
      <c r="E99" s="4" t="s">
        <v>173</v>
      </c>
    </row>
    <row r="100" spans="2:5" x14ac:dyDescent="0.25">
      <c r="B100" s="76" t="s">
        <v>322</v>
      </c>
      <c r="C100" s="4" t="s">
        <v>323</v>
      </c>
      <c r="D100" s="4" t="s">
        <v>50</v>
      </c>
      <c r="E100" s="4" t="s">
        <v>173</v>
      </c>
    </row>
    <row r="101" spans="2:5" x14ac:dyDescent="0.25">
      <c r="B101" s="76" t="s">
        <v>324</v>
      </c>
      <c r="C101" s="4" t="s">
        <v>325</v>
      </c>
      <c r="D101" s="4" t="s">
        <v>50</v>
      </c>
      <c r="E101" s="4" t="s">
        <v>173</v>
      </c>
    </row>
    <row r="102" spans="2:5" x14ac:dyDescent="0.25">
      <c r="B102" s="76" t="s">
        <v>326</v>
      </c>
      <c r="C102" s="4" t="s">
        <v>327</v>
      </c>
      <c r="D102" s="4" t="s">
        <v>50</v>
      </c>
      <c r="E102" s="4" t="s">
        <v>173</v>
      </c>
    </row>
    <row r="103" spans="2:5" x14ac:dyDescent="0.25">
      <c r="B103" s="76" t="s">
        <v>328</v>
      </c>
      <c r="C103" s="4" t="s">
        <v>336</v>
      </c>
      <c r="D103" s="4" t="s">
        <v>50</v>
      </c>
      <c r="E103" s="4" t="s">
        <v>173</v>
      </c>
    </row>
    <row r="104" spans="2:5" x14ac:dyDescent="0.25">
      <c r="B104" s="76" t="s">
        <v>329</v>
      </c>
      <c r="C104" s="4" t="s">
        <v>337</v>
      </c>
      <c r="D104" s="4" t="s">
        <v>50</v>
      </c>
      <c r="E104" s="4" t="s">
        <v>173</v>
      </c>
    </row>
    <row r="105" spans="2:5" x14ac:dyDescent="0.25">
      <c r="B105" s="76" t="s">
        <v>330</v>
      </c>
      <c r="C105" s="4" t="s">
        <v>338</v>
      </c>
      <c r="D105" s="4" t="s">
        <v>50</v>
      </c>
      <c r="E105" s="4" t="s">
        <v>173</v>
      </c>
    </row>
    <row r="106" spans="2:5" x14ac:dyDescent="0.25">
      <c r="B106" s="76" t="s">
        <v>331</v>
      </c>
      <c r="C106" s="4" t="s">
        <v>339</v>
      </c>
      <c r="D106" s="4" t="s">
        <v>50</v>
      </c>
      <c r="E106" s="4" t="s">
        <v>173</v>
      </c>
    </row>
    <row r="107" spans="2:5" x14ac:dyDescent="0.25">
      <c r="B107" s="76" t="s">
        <v>332</v>
      </c>
      <c r="C107" s="4" t="s">
        <v>341</v>
      </c>
      <c r="D107" s="4" t="s">
        <v>50</v>
      </c>
      <c r="E107" s="4" t="s">
        <v>173</v>
      </c>
    </row>
    <row r="108" spans="2:5" x14ac:dyDescent="0.25">
      <c r="B108" s="76" t="s">
        <v>333</v>
      </c>
      <c r="C108" s="4" t="s">
        <v>340</v>
      </c>
      <c r="D108" s="4" t="s">
        <v>50</v>
      </c>
      <c r="E108" s="4" t="s">
        <v>173</v>
      </c>
    </row>
    <row r="109" spans="2:5" x14ac:dyDescent="0.25">
      <c r="B109" s="76" t="s">
        <v>334</v>
      </c>
      <c r="C109" s="4" t="s">
        <v>342</v>
      </c>
      <c r="D109" s="4" t="s">
        <v>50</v>
      </c>
      <c r="E109" s="4" t="s">
        <v>173</v>
      </c>
    </row>
    <row r="110" spans="2:5" x14ac:dyDescent="0.25">
      <c r="B110" s="76" t="s">
        <v>335</v>
      </c>
      <c r="C110" s="4" t="s">
        <v>343</v>
      </c>
      <c r="D110" s="4" t="s">
        <v>50</v>
      </c>
      <c r="E110" s="4" t="s">
        <v>173</v>
      </c>
    </row>
    <row r="111" spans="2:5" x14ac:dyDescent="0.25">
      <c r="B111" s="76" t="s">
        <v>347</v>
      </c>
      <c r="C111" s="4" t="s">
        <v>348</v>
      </c>
      <c r="D111" s="4" t="s">
        <v>50</v>
      </c>
      <c r="E111" s="4" t="s">
        <v>173</v>
      </c>
    </row>
    <row r="112" spans="2:5" x14ac:dyDescent="0.25">
      <c r="B112" s="64" t="s">
        <v>349</v>
      </c>
      <c r="C112" s="4" t="s">
        <v>350</v>
      </c>
      <c r="D112" s="4" t="s">
        <v>50</v>
      </c>
      <c r="E112" s="4"/>
    </row>
    <row r="113" spans="2:5" x14ac:dyDescent="0.25">
      <c r="B113" s="76" t="s">
        <v>351</v>
      </c>
      <c r="C113" s="4" t="s">
        <v>352</v>
      </c>
      <c r="D113" s="4" t="s">
        <v>231</v>
      </c>
      <c r="E113" s="4" t="s">
        <v>173</v>
      </c>
    </row>
    <row r="114" spans="2:5" x14ac:dyDescent="0.25">
      <c r="B114" s="81" t="s">
        <v>353</v>
      </c>
      <c r="C114" s="4" t="s">
        <v>354</v>
      </c>
      <c r="D114" s="4" t="s">
        <v>231</v>
      </c>
      <c r="E114" s="4"/>
    </row>
    <row r="115" spans="2:5" x14ac:dyDescent="0.25">
      <c r="B115" s="76" t="s">
        <v>355</v>
      </c>
      <c r="C115" s="4" t="s">
        <v>356</v>
      </c>
      <c r="D115" s="4" t="s">
        <v>231</v>
      </c>
      <c r="E115" s="4" t="s">
        <v>173</v>
      </c>
    </row>
  </sheetData>
  <sheetProtection algorithmName="SHA-512" hashValue="lEsaN0dCU1Fry1KL2iGDGNenEE9t+3fIHsXjT2nGvP1pkpl/g3VnM+TP7O+EuMrKbJjfjtyldVoTL2cQDPAIFQ==" saltValue="Zm/LlFU7p/IBhq/LSs0E9A==" spinCount="100000" sheet="1" objects="1" scenarios="1" formatColumns="0" formatRows="0"/>
  <mergeCells count="2">
    <mergeCell ref="B2:C2"/>
    <mergeCell ref="B3:C3"/>
  </mergeCells>
  <phoneticPr fontId="26" type="noConversion"/>
  <conditionalFormatting sqref="G113:G125 I126:I1048576">
    <cfRule type="containsText" dxfId="3" priority="54" operator="containsText" text="halvår">
      <formula>NOT(ISERROR(SEARCH("halvår",G113)))</formula>
    </cfRule>
    <cfRule type="containsText" dxfId="2" priority="53" operator="containsText" text="kvartal">
      <formula>NOT(ISERROR(SEARCH("kvartal",G113)))</formula>
    </cfRule>
  </conditionalFormatting>
  <conditionalFormatting sqref="I1:I112">
    <cfRule type="containsText" dxfId="1" priority="2" operator="containsText" text="halvår">
      <formula>NOT(ISERROR(SEARCH("halvår",I1)))</formula>
    </cfRule>
    <cfRule type="containsText" dxfId="0" priority="1" operator="containsText" text="kvartal">
      <formula>NOT(ISERROR(SEARCH("kvartal",I1)))</formula>
    </cfRule>
  </conditionalFormatting>
  <hyperlinks>
    <hyperlink ref="B21" location="'EU CC1'!A1" display="EU CC1" xr:uid="{7CBDED96-DCF6-4AE4-A668-F597F1114822}"/>
    <hyperlink ref="B22" location="'EU CC2'!A1" display="EU CC2" xr:uid="{5F653F48-2408-4E80-86AD-6862926CB214}"/>
    <hyperlink ref="B6" location="'EU OV1'!A1" display="EU OV1" xr:uid="{05513277-C147-4DC7-91DB-AE625A0DEF0C}"/>
    <hyperlink ref="B7" location="'EU KM1'!A1" display="EU KM1" xr:uid="{200B1B25-239B-4782-861A-04955921BF2C}"/>
    <hyperlink ref="B63" location="'EU CCR1'!A1" display="EU CCR1" xr:uid="{974F329F-8111-48CC-A77E-45F8F1A5C7DA}"/>
    <hyperlink ref="B64" location="'EU CCR2'!A1" display="EU CCR2" xr:uid="{211D60D3-C40C-4A93-8838-5EC157F77AFB}"/>
    <hyperlink ref="B65" location="'EU CCR3'!A1" display="EU CCR3" xr:uid="{3291E45D-81FB-489A-A530-16B68D6B4605}"/>
    <hyperlink ref="B67" location="'EU CCR5'!A1" display="EU CCR5" xr:uid="{D087096F-3624-41E1-B000-133A70BDFBAD}"/>
    <hyperlink ref="B70" location="'EU CCR8'!A1" display="EU CCR8" xr:uid="{CE3CB74D-D4FE-4920-9CE3-36AA93D5113F}"/>
    <hyperlink ref="B36" location="'EU CR1'!A1" display="EU CR1" xr:uid="{D850E1AB-FB4F-476B-AD3E-BE58A06A4B67}"/>
    <hyperlink ref="B37" location="'EU CR1-A'!A1" display="EU CR1-A" xr:uid="{A775F311-FCCA-464D-94AE-6F18EEEA3E05}"/>
    <hyperlink ref="B38" location="'EU CR2'!A1" display="EU CR2" xr:uid="{F335AC79-4F83-4D14-98C6-BA4993D72F2B}"/>
    <hyperlink ref="B49" location="'EU CR3'!A1" display="EU CR3" xr:uid="{030D87EB-7C43-4A7D-AAE0-47895D634B9D}"/>
    <hyperlink ref="B51" location="'EU CR4'!A1" display="EU CR4" xr:uid="{B68252C9-4F24-4DD8-8179-078B7D42BF65}"/>
    <hyperlink ref="B52" location="'EU CR5'!A1" display="EU CR5" xr:uid="{34E2F94D-1CED-4BB2-AED3-9B005ED5F4A1}"/>
    <hyperlink ref="B54" location="'EU CR6'!A1" display="EU CR6" xr:uid="{387BA6CC-06B0-43EF-B844-3FDEA4F46EBA}"/>
    <hyperlink ref="B56" location="'EU CR7'!A1" display="EU CR7" xr:uid="{D4635BE3-9B1B-4760-BA20-AF2978603E87}"/>
    <hyperlink ref="B57" location="'EU CR7-A'!A1" display="EU CR7 -A" xr:uid="{37E07874-691C-4263-A633-C497207B0D75}"/>
    <hyperlink ref="B58" location="'EU CR8'!A1" display="EU CR8" xr:uid="{8F6B7D26-C8F5-4DD3-A6F7-BBE6C30DDA0E}"/>
    <hyperlink ref="B40" location="'EU CQ1'!A1" display="EU CQ1" xr:uid="{8948BCF6-6E33-4843-8A09-C1990968AC72}"/>
    <hyperlink ref="B44" location="'EU CQ5'!A1" display="EU CQ5" xr:uid="{37CB157E-D7F9-48D7-A969-BF4A9E5AD985}"/>
    <hyperlink ref="B46" location="'EU CQ7'!A1" display="EU CQ7" xr:uid="{23E9D99F-1C7C-46ED-8CF3-075014070FDB}"/>
    <hyperlink ref="B26" location="'EU LR1'!A1" display="EU LR1" xr:uid="{D560A898-DA6A-4D68-8BBD-928916787F5E}"/>
    <hyperlink ref="B28" location="'EU LR3'!A1" display="EU LR3" xr:uid="{C9484104-0453-4B90-B0AF-59517754D455}"/>
    <hyperlink ref="B31" location="'EU LIQ1'!A1" display="EU LIQ1" xr:uid="{B28F4BD1-B8BD-448D-BD1B-9412294B7FE0}"/>
    <hyperlink ref="B33" location="'EU LIQ2'!A1" display="EU LIQ2" xr:uid="{0635932A-B7C1-498F-8641-FF66DF5CE94B}"/>
    <hyperlink ref="B32" location="'EU LIQB'!A1" display="EU LIQB" xr:uid="{902BD343-5EDE-4202-893E-23A146A8EE48}"/>
    <hyperlink ref="B27" location="'EU LR2'!A1" display="EU LR2" xr:uid="{1DC1BE3A-CD5D-4500-8906-85A83F5BB75B}"/>
    <hyperlink ref="B24" location="'EU CCyB1'!A1" display="EU CCyB1" xr:uid="{53280651-ECB6-4632-B49E-A3B87C05062D}"/>
    <hyperlink ref="B25" location="'EU CCyB2'!A1" display="EU CCyB2" xr:uid="{60C9C5A8-8B09-4293-84F9-5D0FCCC41A8D}"/>
    <hyperlink ref="B96" location="'EU IRRBBA'!A1" display="IRRBBA" xr:uid="{D4FA2C65-6AF7-427E-BF95-9E60E475A021}"/>
    <hyperlink ref="B9" location="'EU INS2'!A1" display="EU INS2" xr:uid="{C955E0D8-20E8-4E5C-B620-7139D5AC1F94}"/>
    <hyperlink ref="B14" location="'EU OVC'!A1" display="OVC" xr:uid="{7BED8FA9-CF68-4D54-9601-A9FE2FC5B20E}"/>
    <hyperlink ref="B12" location="'EU OVA'!A1" display="OVA" xr:uid="{D86DAB67-643F-4D0C-848A-98009827E4A4}"/>
    <hyperlink ref="B13" location="'EU OVB'!A1" display="OVB" xr:uid="{6619EE32-8DAF-4DEF-8D63-F5E05C36C501}"/>
    <hyperlink ref="B15" location="'EU LI1'!A1" display="EU LI1" xr:uid="{294D1818-BF8E-4D99-A5DF-C69CE1C03BF3}"/>
    <hyperlink ref="B16" location="'EU LI2'!A1" display="EU LI2" xr:uid="{EF4A05A2-79CF-4E4C-B0F3-A6BA1997D298}"/>
    <hyperlink ref="B17" location="'EU LI3'!A1" display="EU LI3" xr:uid="{68117B04-20D6-4CBD-B81A-BE63ABBD1D0D}"/>
    <hyperlink ref="B18:B19" location="'EU LI3'!A1" display="EU LI3" xr:uid="{D8AF3F7B-A2FE-4139-9D07-0C3DB45E1850}"/>
    <hyperlink ref="B18" location="'EU LIA'!A1" display="EU LIA" xr:uid="{C079F862-104C-460A-B81D-E541C65B7B7E}"/>
    <hyperlink ref="B19" location="'EU LIB'!A1" display="EU LIB" xr:uid="{127C8B01-223F-4EB1-998A-EF579E5B6B8D}"/>
    <hyperlink ref="B20" location="'EU PV1'!A1" display="EU PV1" xr:uid="{1577EF60-5327-4CA1-A9DC-408154127722}"/>
    <hyperlink ref="B23" location="'EU CCA'!A1" display="EU CCA" xr:uid="{E4E89EB9-D0E2-421E-92DD-D585F1739C80}"/>
    <hyperlink ref="B29" location="'EU LRA'!A1" display="EU LRA" xr:uid="{F06CC651-1204-4932-A341-9271ED339182}"/>
    <hyperlink ref="B30" location="'EU LIQA'!A1" display="EU LIQA" xr:uid="{C1EDE4D2-AF7B-49D1-942C-EEF97A11F2FB}"/>
    <hyperlink ref="B34" location="'EU CRA'!A1" display="EU CRA" xr:uid="{AD9D2073-56E8-40FA-8565-92CBC1FDA9CD}"/>
    <hyperlink ref="B35" location="'EU CRB'!A1" display="EU CRB" xr:uid="{26F9DDDC-45F5-4175-9212-3E1AD6565C33}"/>
    <hyperlink ref="B48" location="'EU CRC'!A1" display="EU CRC" xr:uid="{2AB496BB-2CFB-4C09-A07B-FA3E1D2B8CD0}"/>
    <hyperlink ref="B50" location="'EU CRD'!A1" display="EU CRD" xr:uid="{ACA10436-923B-4706-AE56-0435E60BD8FC}"/>
    <hyperlink ref="B55" location="'EU CR6-A'!A1" display="EU CR6-A" xr:uid="{8CE7C7C7-16DC-4A2D-8C53-8A17D192AC59}"/>
    <hyperlink ref="B53" location="'EU CRE'!A1" display="CRE" xr:uid="{588A6837-F9BE-4A04-AB2F-234E12AF7E32}"/>
    <hyperlink ref="B59" location="'EU CR9'!A1" display="CR9" xr:uid="{D7118711-3FEA-4173-B558-4810CAB354C7}"/>
    <hyperlink ref="B42" location="'EU CQ3'!A1" display="EU CQ3" xr:uid="{A50E87A8-3BBF-4FAF-84E2-DB676EE663D0}"/>
    <hyperlink ref="B62" location="'EU CCRA'!A1" display="CCRA" xr:uid="{3F525699-6998-4E60-89E1-BB2C17271A48}"/>
    <hyperlink ref="B84" location="'EU ORA'!A1" display="ORA" xr:uid="{E2929A44-64A9-43A8-A480-54B44879343A}"/>
    <hyperlink ref="B85" location="'EU OR1'!A1" display="OR1" xr:uid="{9A10FEB2-6332-4C60-8081-4373A64E7196}"/>
    <hyperlink ref="B86" location="'EU REMA'!A1" display="EU REMA" xr:uid="{BB79EFF9-F8A2-4905-A72B-4A7F4F149659}"/>
    <hyperlink ref="B87" location="'EU REM1'!A1" display="EU REM1" xr:uid="{53EF531E-68E1-4812-B5BC-C7EDA7B6CAB1}"/>
    <hyperlink ref="B88" location="'EU REM2'!A1" display="EU REM2" xr:uid="{90BFDF02-C2D5-47F5-A3D8-36195F327DFB}"/>
    <hyperlink ref="B91" location="'EU REM5'!A1" display="EU REM5" xr:uid="{C0510EF6-D44B-48AB-ABA4-82421EBC51A4}"/>
    <hyperlink ref="B92" location="'EU AE1'!A1" display="AE1" xr:uid="{8E3BAE60-66C4-45DE-81B7-CC82E1D91A16}"/>
    <hyperlink ref="B93" location="'EU AE2'!A1" display="AE2" xr:uid="{440A5A2C-E2E8-4C31-8A31-937FD95134FB}"/>
    <hyperlink ref="B94" location="'EU AE3'!A1" display="AE3" xr:uid="{2037B8BB-34AA-4314-87ED-42805181CAB8}"/>
    <hyperlink ref="B95" location="'EU AE4'!A1" display="AE4" xr:uid="{F140A365-7DA2-4F08-AA59-AC4E87A467B4}"/>
    <hyperlink ref="B97" location="'EU IRRBB1'!A1" display="IRRBB1" xr:uid="{48BA8005-A73D-468C-9CC4-58818FE54872}"/>
    <hyperlink ref="B98" location="'Qualitative-Environmental risk'!A1" display="ESG Table 1" xr:uid="{6E781C73-FDA1-4B90-A6EA-C68DB8DA6A8F}"/>
    <hyperlink ref="B99" location="'Qualitative-Social risk'!A1" display="ESG Table 2" xr:uid="{C99270D1-9EEC-4FBA-858A-30FB37CDD9B3}"/>
    <hyperlink ref="B100" location="'Qualitative-Governance risk'!A1" display="ESG Table 3" xr:uid="{146575A7-9E67-405D-825B-6A934551D0A2}"/>
    <hyperlink ref="B101" location="'1.CC Transition risk-Banking b.'!A1" display="ESG Template 1" xr:uid="{7A3CC887-5418-4E11-BDAE-9A4EF60B3BDC}"/>
    <hyperlink ref="B102" location="'2.CC Trans-BB.RE collateral'!A1" display="ESG Template 2" xr:uid="{344A14AC-4267-4F65-9530-21A75B9FBBA1}"/>
    <hyperlink ref="B103" location="'3.CC Trans-BB.alignment metrics'!A1" display="ESG Template 3" xr:uid="{F19429FD-1DD8-4FDB-9A8A-D6888B84465D}"/>
    <hyperlink ref="B104" location="'4.CC Transition-toppollutcomp'!A1" display="ESG Template 4" xr:uid="{C00433DE-FE12-4326-9975-D1B0944A0F24}"/>
    <hyperlink ref="B105" location="'5.CC Physical risk'!A1" display="ESG Template 5" xr:uid="{5B9C4222-8BF7-411A-8CCC-991E87D85EDC}"/>
    <hyperlink ref="B106" location="'6. Summary GAR '!A1" display="ESG Template 6" xr:uid="{CE9189ED-934D-4313-9697-1E66C1DD52F9}"/>
    <hyperlink ref="B107" location="'7.Mitigating actions-GAR assets'!A1" display="ESG Template 7" xr:uid="{41606983-730A-4D13-8C98-1A559073E185}"/>
    <hyperlink ref="B108" location="'8.Mitigating actions - GAR %'!A1" display="ESG Template 8" xr:uid="{91AD2C54-7CAF-46D5-A123-7CAFB38ED53F}"/>
    <hyperlink ref="B109" location="'ESG Template 9'!A1" display="ESG Template 9" xr:uid="{C2F46672-8127-4094-A507-7125031E3ED1}"/>
    <hyperlink ref="B110" location="'10.Other mitigating actions'!A1" display="ESG Template 10" xr:uid="{2E8FED09-C417-481A-AB09-58BC2FB647AC}"/>
    <hyperlink ref="B3" r:id="rId1" xr:uid="{364E50F9-E22E-497D-88B4-6D6FC6B21994}"/>
    <hyperlink ref="B112" location="'EU ILAC'!A1" display="EU ILAC" xr:uid="{C1F598A2-C791-4E4A-95D4-EA156D0FAC60}"/>
    <hyperlink ref="B114" location="'EU TLAC2b'!A1" display="EU TLAC 2" xr:uid="{69C20CE0-7B8F-4AD3-A3E0-6C72414201E0}"/>
    <hyperlink ref="B10" location="'EU CMS1'!A1" display="EU CMS1" xr:uid="{EE9E90C4-2DD9-4FCF-96BC-38054062A885}"/>
    <hyperlink ref="B11" location="'EU CMS2'!A1" display="EU CMS2" xr:uid="{5DFB3BF3-133E-4F8D-BA67-68A54F06DC9F}"/>
  </hyperlinks>
  <pageMargins left="0.7" right="0.7" top="0.75" bottom="0.75" header="0.3" footer="0.3"/>
  <pageSetup paperSize="9" scale="35" fitToWidth="0" fitToHeight="0" orientation="portrait" r:id="rId2"/>
  <headerFooter>
    <oddFooter>&amp;C_x000D_&amp;1#&amp;"Calibri"&amp;8&amp;K000000 Informationsklass: K1</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25C182-7F2A-46C5-8D8B-4619E67625C9}">
  <sheetPr codeName="Sheet5"/>
  <dimension ref="A1:I45"/>
  <sheetViews>
    <sheetView showGridLines="0" zoomScale="80" zoomScaleNormal="80" workbookViewId="0"/>
  </sheetViews>
  <sheetFormatPr defaultColWidth="9.140625" defaultRowHeight="15.75" x14ac:dyDescent="0.25"/>
  <cols>
    <col min="1" max="1" width="7.7109375" style="1" customWidth="1"/>
    <col min="2" max="2" width="1.140625" style="1" customWidth="1"/>
    <col min="3" max="3" width="60.140625" style="1" customWidth="1"/>
    <col min="4" max="6" width="30.5703125" style="1" customWidth="1"/>
    <col min="7" max="7" width="9.140625" style="1"/>
    <col min="8" max="8" width="19.85546875" style="1" bestFit="1" customWidth="1"/>
    <col min="9" max="9" width="22.28515625" style="1" bestFit="1" customWidth="1"/>
    <col min="10" max="16384" width="9.140625" style="1"/>
  </cols>
  <sheetData>
    <row r="1" spans="1:9" ht="18.75" x14ac:dyDescent="0.3">
      <c r="A1" s="9" t="s">
        <v>358</v>
      </c>
    </row>
    <row r="2" spans="1:9" x14ac:dyDescent="0.25">
      <c r="A2" s="10" t="s">
        <v>357</v>
      </c>
    </row>
    <row r="3" spans="1:9" x14ac:dyDescent="0.25">
      <c r="A3" s="10" t="s">
        <v>54</v>
      </c>
    </row>
    <row r="5" spans="1:9" ht="31.5" x14ac:dyDescent="0.25">
      <c r="A5" s="19" t="s">
        <v>222</v>
      </c>
      <c r="D5" s="131" t="s">
        <v>84</v>
      </c>
      <c r="E5" s="131"/>
      <c r="F5" s="12" t="s">
        <v>85</v>
      </c>
    </row>
    <row r="6" spans="1:9" x14ac:dyDescent="0.25">
      <c r="D6" s="11" t="s">
        <v>86</v>
      </c>
      <c r="E6" s="11" t="s">
        <v>87</v>
      </c>
      <c r="F6" s="11" t="s">
        <v>88</v>
      </c>
    </row>
    <row r="7" spans="1:9" x14ac:dyDescent="0.25">
      <c r="A7" s="28"/>
      <c r="B7" s="28"/>
      <c r="C7" s="21"/>
      <c r="D7" s="16">
        <v>45747</v>
      </c>
      <c r="E7" s="16">
        <v>45657</v>
      </c>
      <c r="F7" s="16">
        <v>45747</v>
      </c>
    </row>
    <row r="8" spans="1:9" x14ac:dyDescent="0.25">
      <c r="A8" s="11" t="s">
        <v>57</v>
      </c>
      <c r="B8" s="129" t="s">
        <v>89</v>
      </c>
      <c r="C8" s="130"/>
      <c r="D8" s="25">
        <v>88899</v>
      </c>
      <c r="E8" s="63">
        <v>89260</v>
      </c>
      <c r="F8" s="25">
        <v>7112</v>
      </c>
      <c r="H8" s="33"/>
    </row>
    <row r="9" spans="1:9" x14ac:dyDescent="0.25">
      <c r="A9" s="11" t="s">
        <v>58</v>
      </c>
      <c r="B9" s="3"/>
      <c r="C9" s="2" t="s">
        <v>90</v>
      </c>
      <c r="D9" s="25">
        <v>1077</v>
      </c>
      <c r="E9" s="63">
        <v>908</v>
      </c>
      <c r="F9" s="25">
        <v>86</v>
      </c>
      <c r="H9" s="33"/>
    </row>
    <row r="10" spans="1:9" x14ac:dyDescent="0.25">
      <c r="A10" s="11" t="s">
        <v>59</v>
      </c>
      <c r="B10" s="3"/>
      <c r="C10" s="2" t="s">
        <v>91</v>
      </c>
      <c r="D10" s="25">
        <v>4020</v>
      </c>
      <c r="E10" s="63">
        <v>6939</v>
      </c>
      <c r="F10" s="25">
        <v>322</v>
      </c>
      <c r="H10" s="33"/>
    </row>
    <row r="11" spans="1:9" x14ac:dyDescent="0.25">
      <c r="A11" s="11" t="s">
        <v>60</v>
      </c>
      <c r="B11" s="3"/>
      <c r="C11" s="2" t="s">
        <v>92</v>
      </c>
      <c r="D11" s="25"/>
      <c r="E11" s="63"/>
      <c r="F11" s="25"/>
      <c r="H11" s="33"/>
    </row>
    <row r="12" spans="1:9" x14ac:dyDescent="0.25">
      <c r="A12" s="11" t="s">
        <v>93</v>
      </c>
      <c r="B12" s="3"/>
      <c r="C12" s="2" t="s">
        <v>94</v>
      </c>
      <c r="D12" s="25"/>
      <c r="E12" s="63"/>
      <c r="F12" s="25"/>
      <c r="H12" s="33"/>
    </row>
    <row r="13" spans="1:9" x14ac:dyDescent="0.25">
      <c r="A13" s="11" t="s">
        <v>61</v>
      </c>
      <c r="B13" s="3"/>
      <c r="C13" s="2" t="s">
        <v>95</v>
      </c>
      <c r="D13" s="25">
        <v>9060</v>
      </c>
      <c r="E13" s="63">
        <v>8765</v>
      </c>
      <c r="F13" s="25">
        <v>725</v>
      </c>
      <c r="H13" s="33"/>
    </row>
    <row r="14" spans="1:9" x14ac:dyDescent="0.25">
      <c r="A14" s="11" t="s">
        <v>62</v>
      </c>
      <c r="B14" s="129" t="s">
        <v>96</v>
      </c>
      <c r="C14" s="130"/>
      <c r="D14" s="25">
        <v>142</v>
      </c>
      <c r="E14" s="63">
        <v>144</v>
      </c>
      <c r="F14" s="25">
        <v>11</v>
      </c>
      <c r="H14" s="33"/>
      <c r="I14" s="43"/>
    </row>
    <row r="15" spans="1:9" x14ac:dyDescent="0.25">
      <c r="A15" s="11" t="s">
        <v>63</v>
      </c>
      <c r="B15" s="3"/>
      <c r="C15" s="2" t="s">
        <v>90</v>
      </c>
      <c r="D15" s="25">
        <v>76</v>
      </c>
      <c r="E15" s="63">
        <v>95</v>
      </c>
      <c r="F15" s="25">
        <v>6</v>
      </c>
      <c r="H15" s="33"/>
    </row>
    <row r="16" spans="1:9" x14ac:dyDescent="0.25">
      <c r="A16" s="11" t="s">
        <v>64</v>
      </c>
      <c r="B16" s="3"/>
      <c r="C16" s="2" t="s">
        <v>97</v>
      </c>
      <c r="D16" s="25"/>
      <c r="E16" s="63"/>
      <c r="F16" s="25"/>
      <c r="H16" s="33"/>
    </row>
    <row r="17" spans="1:8" x14ac:dyDescent="0.25">
      <c r="A17" s="11" t="s">
        <v>98</v>
      </c>
      <c r="B17" s="3"/>
      <c r="C17" s="2" t="s">
        <v>99</v>
      </c>
      <c r="D17" s="25"/>
      <c r="E17" s="63"/>
      <c r="F17" s="25"/>
      <c r="H17" s="33"/>
    </row>
    <row r="18" spans="1:8" x14ac:dyDescent="0.25">
      <c r="A18" s="11" t="s">
        <v>65</v>
      </c>
      <c r="B18" s="3"/>
      <c r="C18" s="2" t="s">
        <v>100</v>
      </c>
      <c r="D18" s="25"/>
      <c r="E18" s="63">
        <v>0</v>
      </c>
      <c r="F18" s="25"/>
      <c r="H18" s="33"/>
    </row>
    <row r="19" spans="1:8" s="44" customFormat="1" ht="15.75" customHeight="1" x14ac:dyDescent="0.25">
      <c r="A19" s="85" t="s">
        <v>67</v>
      </c>
      <c r="B19" s="136" t="s">
        <v>360</v>
      </c>
      <c r="C19" s="137"/>
      <c r="D19" s="63">
        <v>66</v>
      </c>
      <c r="E19" s="63">
        <v>49</v>
      </c>
      <c r="F19" s="63">
        <v>5</v>
      </c>
      <c r="H19" s="33"/>
    </row>
    <row r="20" spans="1:8" s="44" customFormat="1" ht="15.75" customHeight="1" x14ac:dyDescent="0.25">
      <c r="A20" s="85" t="s">
        <v>361</v>
      </c>
      <c r="B20" s="86"/>
      <c r="C20" s="87" t="s">
        <v>362</v>
      </c>
      <c r="D20" s="63"/>
      <c r="E20" s="63"/>
      <c r="F20" s="63"/>
      <c r="H20" s="33"/>
    </row>
    <row r="21" spans="1:8" s="44" customFormat="1" ht="15.75" customHeight="1" x14ac:dyDescent="0.25">
      <c r="A21" s="85" t="s">
        <v>363</v>
      </c>
      <c r="B21" s="86"/>
      <c r="C21" s="87" t="s">
        <v>364</v>
      </c>
      <c r="D21" s="63"/>
      <c r="E21" s="63"/>
      <c r="F21" s="63"/>
      <c r="H21" s="33"/>
    </row>
    <row r="22" spans="1:8" s="44" customFormat="1" ht="15.75" customHeight="1" x14ac:dyDescent="0.25">
      <c r="A22" s="85" t="s">
        <v>365</v>
      </c>
      <c r="B22" s="86"/>
      <c r="C22" s="87" t="s">
        <v>366</v>
      </c>
      <c r="D22" s="63"/>
      <c r="E22" s="63"/>
      <c r="F22" s="63"/>
      <c r="H22" s="33"/>
    </row>
    <row r="23" spans="1:8" s="32" customFormat="1" x14ac:dyDescent="0.25">
      <c r="A23" s="14" t="s">
        <v>68</v>
      </c>
      <c r="B23" s="132" t="s">
        <v>66</v>
      </c>
      <c r="C23" s="133"/>
      <c r="D23" s="25"/>
      <c r="E23" s="63"/>
      <c r="F23" s="25"/>
      <c r="H23" s="33"/>
    </row>
    <row r="24" spans="1:8" s="32" customFormat="1" x14ac:dyDescent="0.25">
      <c r="A24" s="14" t="s">
        <v>69</v>
      </c>
      <c r="B24" s="132" t="s">
        <v>66</v>
      </c>
      <c r="C24" s="133"/>
      <c r="D24" s="25"/>
      <c r="E24" s="63"/>
      <c r="F24" s="25"/>
      <c r="H24" s="33"/>
    </row>
    <row r="25" spans="1:8" s="32" customFormat="1" x14ac:dyDescent="0.25">
      <c r="A25" s="14" t="s">
        <v>70</v>
      </c>
      <c r="B25" s="132" t="s">
        <v>66</v>
      </c>
      <c r="C25" s="133"/>
      <c r="D25" s="25"/>
      <c r="E25" s="63"/>
      <c r="F25" s="25"/>
      <c r="H25" s="33"/>
    </row>
    <row r="26" spans="1:8" s="32" customFormat="1" x14ac:dyDescent="0.25">
      <c r="A26" s="14" t="s">
        <v>71</v>
      </c>
      <c r="B26" s="132" t="s">
        <v>66</v>
      </c>
      <c r="C26" s="133"/>
      <c r="D26" s="25"/>
      <c r="E26" s="63"/>
      <c r="F26" s="25"/>
      <c r="H26" s="33"/>
    </row>
    <row r="27" spans="1:8" x14ac:dyDescent="0.25">
      <c r="A27" s="11" t="s">
        <v>72</v>
      </c>
      <c r="B27" s="134" t="s">
        <v>101</v>
      </c>
      <c r="C27" s="135"/>
      <c r="D27" s="25"/>
      <c r="E27" s="63"/>
      <c r="F27" s="25"/>
      <c r="H27" s="33"/>
    </row>
    <row r="28" spans="1:8" x14ac:dyDescent="0.25">
      <c r="A28" s="11" t="s">
        <v>73</v>
      </c>
      <c r="B28" s="134" t="s">
        <v>102</v>
      </c>
      <c r="C28" s="135"/>
      <c r="D28" s="25"/>
      <c r="E28" s="63"/>
      <c r="F28" s="25"/>
      <c r="H28" s="33"/>
    </row>
    <row r="29" spans="1:8" x14ac:dyDescent="0.25">
      <c r="A29" s="11" t="s">
        <v>74</v>
      </c>
      <c r="B29" s="3"/>
      <c r="C29" s="2" t="s">
        <v>103</v>
      </c>
      <c r="D29" s="25"/>
      <c r="E29" s="63"/>
      <c r="F29" s="25"/>
      <c r="H29" s="33"/>
    </row>
    <row r="30" spans="1:8" x14ac:dyDescent="0.25">
      <c r="A30" s="11" t="s">
        <v>75</v>
      </c>
      <c r="B30" s="3"/>
      <c r="C30" s="2" t="s">
        <v>104</v>
      </c>
      <c r="D30" s="25"/>
      <c r="E30" s="63"/>
      <c r="F30" s="25"/>
      <c r="H30" s="33"/>
    </row>
    <row r="31" spans="1:8" x14ac:dyDescent="0.25">
      <c r="A31" s="11" t="s">
        <v>76</v>
      </c>
      <c r="B31" s="3"/>
      <c r="C31" s="2" t="s">
        <v>105</v>
      </c>
      <c r="D31" s="25"/>
      <c r="E31" s="63"/>
      <c r="F31" s="25"/>
      <c r="H31" s="33"/>
    </row>
    <row r="32" spans="1:8" x14ac:dyDescent="0.25">
      <c r="A32" s="11" t="s">
        <v>106</v>
      </c>
      <c r="B32" s="3"/>
      <c r="C32" s="2" t="s">
        <v>107</v>
      </c>
      <c r="D32" s="25"/>
      <c r="E32" s="63"/>
      <c r="F32" s="25"/>
      <c r="H32" s="33"/>
    </row>
    <row r="33" spans="1:8" x14ac:dyDescent="0.25">
      <c r="A33" s="11" t="s">
        <v>77</v>
      </c>
      <c r="B33" s="129" t="s">
        <v>108</v>
      </c>
      <c r="C33" s="130"/>
      <c r="D33" s="25"/>
      <c r="E33" s="63"/>
      <c r="F33" s="25"/>
      <c r="H33" s="33"/>
    </row>
    <row r="34" spans="1:8" x14ac:dyDescent="0.25">
      <c r="A34" s="11" t="s">
        <v>78</v>
      </c>
      <c r="B34" s="3"/>
      <c r="C34" s="2" t="s">
        <v>90</v>
      </c>
      <c r="D34" s="25"/>
      <c r="E34" s="63"/>
      <c r="F34" s="25"/>
      <c r="H34" s="33"/>
    </row>
    <row r="35" spans="1:8" s="44" customFormat="1" x14ac:dyDescent="0.25">
      <c r="A35" s="45" t="s">
        <v>367</v>
      </c>
      <c r="B35" s="83"/>
      <c r="C35" s="84" t="s">
        <v>368</v>
      </c>
      <c r="D35" s="63"/>
      <c r="E35" s="63"/>
      <c r="F35" s="63"/>
      <c r="H35" s="33"/>
    </row>
    <row r="36" spans="1:8" x14ac:dyDescent="0.25">
      <c r="A36" s="11" t="s">
        <v>79</v>
      </c>
      <c r="B36" s="3"/>
      <c r="C36" s="2" t="s">
        <v>109</v>
      </c>
      <c r="D36" s="25"/>
      <c r="E36" s="63"/>
      <c r="F36" s="25"/>
      <c r="H36" s="33"/>
    </row>
    <row r="37" spans="1:8" x14ac:dyDescent="0.25">
      <c r="A37" s="11" t="s">
        <v>110</v>
      </c>
      <c r="B37" s="129" t="s">
        <v>111</v>
      </c>
      <c r="C37" s="130"/>
      <c r="D37" s="25"/>
      <c r="E37" s="63"/>
      <c r="F37" s="25"/>
      <c r="H37" s="33"/>
    </row>
    <row r="38" spans="1:8" s="44" customFormat="1" x14ac:dyDescent="0.25">
      <c r="A38" s="45">
        <v>23</v>
      </c>
      <c r="B38" s="127" t="s">
        <v>369</v>
      </c>
      <c r="C38" s="128"/>
      <c r="D38" s="63"/>
      <c r="E38" s="63"/>
      <c r="F38" s="63"/>
      <c r="H38" s="33"/>
    </row>
    <row r="39" spans="1:8" x14ac:dyDescent="0.25">
      <c r="A39" s="45">
        <v>24</v>
      </c>
      <c r="B39" s="129" t="s">
        <v>112</v>
      </c>
      <c r="C39" s="130"/>
      <c r="D39" s="25">
        <v>5138</v>
      </c>
      <c r="E39" s="63">
        <v>2677</v>
      </c>
      <c r="F39" s="25">
        <v>411</v>
      </c>
      <c r="H39" s="33"/>
    </row>
    <row r="40" spans="1:8" s="44" customFormat="1" x14ac:dyDescent="0.25">
      <c r="A40" s="45" t="s">
        <v>370</v>
      </c>
      <c r="B40" s="127" t="s">
        <v>371</v>
      </c>
      <c r="C40" s="128"/>
      <c r="D40" s="63"/>
      <c r="E40" s="63"/>
      <c r="F40" s="63"/>
      <c r="H40" s="33"/>
    </row>
    <row r="41" spans="1:8" ht="31.5" customHeight="1" x14ac:dyDescent="0.25">
      <c r="A41" s="45">
        <v>25</v>
      </c>
      <c r="B41" s="129" t="s">
        <v>225</v>
      </c>
      <c r="C41" s="130"/>
      <c r="D41" s="25">
        <v>87</v>
      </c>
      <c r="E41" s="63">
        <v>99</v>
      </c>
      <c r="F41" s="25">
        <v>7</v>
      </c>
      <c r="H41" s="33"/>
    </row>
    <row r="42" spans="1:8" s="44" customFormat="1" x14ac:dyDescent="0.25">
      <c r="A42" s="85" t="s">
        <v>80</v>
      </c>
      <c r="B42" s="136" t="s">
        <v>372</v>
      </c>
      <c r="C42" s="137"/>
      <c r="D42" s="101">
        <v>0.5</v>
      </c>
      <c r="E42" s="63"/>
      <c r="F42" s="63"/>
      <c r="H42" s="33"/>
    </row>
    <row r="43" spans="1:8" s="44" customFormat="1" x14ac:dyDescent="0.25">
      <c r="A43" s="85" t="s">
        <v>81</v>
      </c>
      <c r="B43" s="136" t="s">
        <v>373</v>
      </c>
      <c r="C43" s="137"/>
      <c r="D43" s="63">
        <v>0</v>
      </c>
      <c r="E43" s="63"/>
      <c r="F43" s="63"/>
      <c r="H43" s="33"/>
    </row>
    <row r="44" spans="1:8" s="44" customFormat="1" x14ac:dyDescent="0.25">
      <c r="A44" s="85" t="s">
        <v>82</v>
      </c>
      <c r="B44" s="136" t="s">
        <v>374</v>
      </c>
      <c r="C44" s="137"/>
      <c r="D44" s="63">
        <v>0</v>
      </c>
      <c r="E44" s="63"/>
      <c r="F44" s="63"/>
      <c r="H44" s="33"/>
    </row>
    <row r="45" spans="1:8" x14ac:dyDescent="0.25">
      <c r="A45" s="11" t="s">
        <v>83</v>
      </c>
      <c r="B45" s="138" t="s">
        <v>113</v>
      </c>
      <c r="C45" s="139"/>
      <c r="D45" s="26">
        <v>94179</v>
      </c>
      <c r="E45" s="65">
        <v>92082</v>
      </c>
      <c r="F45" s="26">
        <v>7534</v>
      </c>
      <c r="H45" s="33"/>
    </row>
  </sheetData>
  <sheetProtection algorithmName="SHA-512" hashValue="q4sKUc832B3bYu8iRnXvyF4ex7E8FNbtrBfe9/4XPIWXXpp2jSQFmMMMH4HWh83le9JZ8PgVnPiQE694pJamXw==" saltValue="Ea0u7l00rMxV7OfePEvXsw==" spinCount="100000" sheet="1" objects="1" scenarios="1" formatColumns="0" formatRows="0"/>
  <mergeCells count="20">
    <mergeCell ref="B42:C42"/>
    <mergeCell ref="B43:C43"/>
    <mergeCell ref="B44:C44"/>
    <mergeCell ref="B45:C45"/>
    <mergeCell ref="B39:C39"/>
    <mergeCell ref="B41:C41"/>
    <mergeCell ref="B38:C38"/>
    <mergeCell ref="B40:C40"/>
    <mergeCell ref="B37:C37"/>
    <mergeCell ref="D5:E5"/>
    <mergeCell ref="B8:C8"/>
    <mergeCell ref="B14:C14"/>
    <mergeCell ref="B23:C23"/>
    <mergeCell ref="B24:C24"/>
    <mergeCell ref="B25:C25"/>
    <mergeCell ref="B26:C26"/>
    <mergeCell ref="B27:C27"/>
    <mergeCell ref="B28:C28"/>
    <mergeCell ref="B33:C33"/>
    <mergeCell ref="B19:C19"/>
  </mergeCells>
  <pageMargins left="0.7" right="0.7" top="0.75" bottom="0.75" header="0.3" footer="0.3"/>
  <pageSetup paperSize="9" scale="50" fitToWidth="0" fitToHeight="0" orientation="portrait" r:id="rId1"/>
  <headerFooter>
    <oddFooter>&amp;C_x000D_&amp;1#&amp;"Calibri"&amp;8&amp;K000000 Informationsklass: K1</oddFooter>
  </headerFooter>
  <ignoredErrors>
    <ignoredError sqref="A45 A8:A18 A23:A34 A36:A37"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AFDA79-65C8-4530-A0F4-C74AFB5F8B0E}">
  <sheetPr codeName="Blad1"/>
  <dimension ref="A1:Q60"/>
  <sheetViews>
    <sheetView showGridLines="0" topLeftCell="A2" zoomScale="80" zoomScaleNormal="80" workbookViewId="0"/>
  </sheetViews>
  <sheetFormatPr defaultColWidth="9.140625" defaultRowHeight="15.75" x14ac:dyDescent="0.25"/>
  <cols>
    <col min="1" max="1" width="7.7109375" style="44" customWidth="1"/>
    <col min="2" max="2" width="71.140625" style="44" customWidth="1"/>
    <col min="3" max="7" width="21.85546875" style="44" customWidth="1"/>
    <col min="8" max="8" width="9.140625" style="44"/>
    <col min="9" max="12" width="12.42578125" style="44" bestFit="1" customWidth="1"/>
    <col min="13" max="16384" width="9.140625" style="44"/>
  </cols>
  <sheetData>
    <row r="1" spans="1:17" ht="18.75" x14ac:dyDescent="0.3">
      <c r="A1" s="9" t="str">
        <f>'EU OV1'!A1</f>
        <v>Länsförsäkringar Hypotek, Pillar 3 disclosure 2025 Q1</v>
      </c>
    </row>
    <row r="2" spans="1:17" x14ac:dyDescent="0.25">
      <c r="A2" s="10" t="s">
        <v>52</v>
      </c>
    </row>
    <row r="3" spans="1:17" x14ac:dyDescent="0.25">
      <c r="A3" s="10" t="s">
        <v>55</v>
      </c>
    </row>
    <row r="5" spans="1:17" x14ac:dyDescent="0.25">
      <c r="A5" s="19" t="s">
        <v>222</v>
      </c>
      <c r="B5" s="27"/>
      <c r="C5" s="45" t="s">
        <v>86</v>
      </c>
      <c r="D5" s="45" t="s">
        <v>87</v>
      </c>
      <c r="E5" s="45" t="s">
        <v>88</v>
      </c>
      <c r="F5" s="45" t="s">
        <v>114</v>
      </c>
      <c r="G5" s="45" t="s">
        <v>115</v>
      </c>
    </row>
    <row r="6" spans="1:17" x14ac:dyDescent="0.25">
      <c r="A6" s="53"/>
      <c r="B6" s="29"/>
      <c r="C6" s="36">
        <v>45747</v>
      </c>
      <c r="D6" s="36">
        <v>45657</v>
      </c>
      <c r="E6" s="36">
        <v>45565</v>
      </c>
      <c r="F6" s="36">
        <v>45473</v>
      </c>
      <c r="G6" s="36">
        <v>45382</v>
      </c>
      <c r="I6" s="13"/>
      <c r="J6" s="13"/>
      <c r="K6" s="13"/>
      <c r="L6" s="13"/>
    </row>
    <row r="7" spans="1:17" x14ac:dyDescent="0.25">
      <c r="A7" s="54"/>
      <c r="B7" s="55" t="s">
        <v>116</v>
      </c>
      <c r="C7" s="55"/>
      <c r="D7" s="55"/>
      <c r="E7" s="55"/>
      <c r="F7" s="55"/>
      <c r="G7" s="78"/>
    </row>
    <row r="8" spans="1:17" x14ac:dyDescent="0.25">
      <c r="A8" s="52" t="s">
        <v>57</v>
      </c>
      <c r="B8" s="24" t="s">
        <v>117</v>
      </c>
      <c r="C8" s="59">
        <v>17625</v>
      </c>
      <c r="D8" s="59">
        <v>17470</v>
      </c>
      <c r="E8" s="59">
        <v>17647</v>
      </c>
      <c r="F8" s="58">
        <v>17329</v>
      </c>
      <c r="G8" s="58">
        <v>16980</v>
      </c>
    </row>
    <row r="9" spans="1:17" x14ac:dyDescent="0.25">
      <c r="A9" s="45" t="s">
        <v>58</v>
      </c>
      <c r="B9" s="56" t="s">
        <v>118</v>
      </c>
      <c r="C9" s="59">
        <v>17625</v>
      </c>
      <c r="D9" s="59">
        <v>17470</v>
      </c>
      <c r="E9" s="59">
        <v>17647</v>
      </c>
      <c r="F9" s="58">
        <v>17329</v>
      </c>
      <c r="G9" s="58">
        <v>16980</v>
      </c>
    </row>
    <row r="10" spans="1:17" x14ac:dyDescent="0.25">
      <c r="A10" s="51" t="s">
        <v>59</v>
      </c>
      <c r="B10" s="22" t="s">
        <v>119</v>
      </c>
      <c r="C10" s="59">
        <v>17625</v>
      </c>
      <c r="D10" s="59">
        <v>17470</v>
      </c>
      <c r="E10" s="59">
        <v>17647</v>
      </c>
      <c r="F10" s="58">
        <v>17329</v>
      </c>
      <c r="G10" s="58">
        <v>16980</v>
      </c>
    </row>
    <row r="11" spans="1:17" x14ac:dyDescent="0.25">
      <c r="A11" s="39"/>
      <c r="B11" s="55" t="s">
        <v>120</v>
      </c>
      <c r="C11" s="30"/>
      <c r="D11" s="30"/>
      <c r="E11" s="30"/>
      <c r="F11" s="30"/>
      <c r="G11" s="79"/>
    </row>
    <row r="12" spans="1:17" x14ac:dyDescent="0.25">
      <c r="A12" s="37" t="s">
        <v>60</v>
      </c>
      <c r="B12" s="23" t="s">
        <v>121</v>
      </c>
      <c r="C12" s="77">
        <v>94179</v>
      </c>
      <c r="D12" s="72">
        <v>92082</v>
      </c>
      <c r="E12" s="61">
        <v>90948</v>
      </c>
      <c r="F12" s="61">
        <v>90168</v>
      </c>
      <c r="G12" s="61">
        <v>88076</v>
      </c>
    </row>
    <row r="13" spans="1:17" x14ac:dyDescent="0.25">
      <c r="A13" s="45" t="s">
        <v>375</v>
      </c>
      <c r="B13" s="56" t="s">
        <v>376</v>
      </c>
      <c r="C13" s="58">
        <v>94179</v>
      </c>
      <c r="D13" s="58"/>
      <c r="E13" s="58"/>
      <c r="F13" s="88"/>
      <c r="G13" s="88"/>
      <c r="K13" s="89"/>
      <c r="L13" s="90"/>
      <c r="M13" s="91"/>
      <c r="N13" s="91"/>
      <c r="O13" s="91"/>
      <c r="P13" s="92"/>
      <c r="Q13" s="92"/>
    </row>
    <row r="14" spans="1:17" x14ac:dyDescent="0.25">
      <c r="A14" s="39"/>
      <c r="B14" s="55" t="s">
        <v>122</v>
      </c>
      <c r="C14" s="55"/>
      <c r="D14" s="55"/>
      <c r="E14" s="55"/>
      <c r="F14" s="55"/>
      <c r="G14" s="78"/>
    </row>
    <row r="15" spans="1:17" x14ac:dyDescent="0.25">
      <c r="A15" s="52" t="s">
        <v>61</v>
      </c>
      <c r="B15" s="24" t="s">
        <v>123</v>
      </c>
      <c r="C15" s="66">
        <v>18.71</v>
      </c>
      <c r="D15" s="62">
        <v>18.9719379</v>
      </c>
      <c r="E15" s="66">
        <v>19.403030340000001</v>
      </c>
      <c r="F15" s="70">
        <v>19.22</v>
      </c>
      <c r="G15" s="70">
        <v>19.28</v>
      </c>
    </row>
    <row r="16" spans="1:17" x14ac:dyDescent="0.25">
      <c r="A16" s="52" t="s">
        <v>377</v>
      </c>
      <c r="B16" s="93" t="s">
        <v>378</v>
      </c>
      <c r="C16" s="66"/>
      <c r="D16" s="66"/>
      <c r="E16" s="66"/>
      <c r="F16" s="70"/>
      <c r="G16" s="70"/>
      <c r="K16" s="89"/>
      <c r="L16" s="90"/>
      <c r="M16" s="94"/>
      <c r="N16" s="94"/>
      <c r="O16" s="94"/>
      <c r="P16" s="95"/>
      <c r="Q16" s="95"/>
    </row>
    <row r="17" spans="1:17" x14ac:dyDescent="0.25">
      <c r="A17" s="52" t="s">
        <v>379</v>
      </c>
      <c r="B17" s="24" t="s">
        <v>380</v>
      </c>
      <c r="C17" s="66">
        <v>18.71</v>
      </c>
      <c r="D17" s="66"/>
      <c r="E17" s="66"/>
      <c r="F17" s="70"/>
      <c r="G17" s="70"/>
      <c r="K17" s="89"/>
      <c r="L17" s="90"/>
      <c r="M17" s="94"/>
      <c r="N17" s="94"/>
      <c r="O17" s="94"/>
      <c r="P17" s="95"/>
      <c r="Q17" s="95"/>
    </row>
    <row r="18" spans="1:17" x14ac:dyDescent="0.25">
      <c r="A18" s="45" t="s">
        <v>62</v>
      </c>
      <c r="B18" s="56" t="s">
        <v>124</v>
      </c>
      <c r="C18" s="66">
        <v>18.71</v>
      </c>
      <c r="D18" s="62">
        <v>18.9719379</v>
      </c>
      <c r="E18" s="66">
        <v>19.403030340000001</v>
      </c>
      <c r="F18" s="70">
        <v>19.22</v>
      </c>
      <c r="G18" s="70">
        <v>19.28</v>
      </c>
    </row>
    <row r="19" spans="1:17" x14ac:dyDescent="0.25">
      <c r="A19" s="96" t="s">
        <v>381</v>
      </c>
      <c r="B19" s="93" t="s">
        <v>378</v>
      </c>
      <c r="C19" s="66"/>
      <c r="D19" s="66"/>
      <c r="E19" s="66"/>
      <c r="F19" s="97"/>
      <c r="G19" s="97"/>
      <c r="K19" s="89"/>
      <c r="L19" s="90"/>
      <c r="M19" s="94"/>
      <c r="N19" s="94"/>
      <c r="O19" s="94"/>
      <c r="P19" s="95"/>
      <c r="Q19" s="95"/>
    </row>
    <row r="20" spans="1:17" x14ac:dyDescent="0.25">
      <c r="A20" s="96" t="s">
        <v>382</v>
      </c>
      <c r="B20" s="23" t="s">
        <v>383</v>
      </c>
      <c r="C20" s="66">
        <v>18.71</v>
      </c>
      <c r="D20" s="66"/>
      <c r="E20" s="66"/>
      <c r="F20" s="97"/>
      <c r="G20" s="97"/>
      <c r="K20" s="89"/>
      <c r="L20" s="90"/>
      <c r="M20" s="94"/>
      <c r="N20" s="94"/>
      <c r="O20" s="94"/>
      <c r="P20" s="95"/>
      <c r="Q20" s="95"/>
    </row>
    <row r="21" spans="1:17" x14ac:dyDescent="0.25">
      <c r="A21" s="51" t="s">
        <v>63</v>
      </c>
      <c r="B21" s="22" t="s">
        <v>125</v>
      </c>
      <c r="C21" s="66">
        <v>18.71</v>
      </c>
      <c r="D21" s="62">
        <v>18.9719379</v>
      </c>
      <c r="E21" s="66">
        <v>19.403030340000001</v>
      </c>
      <c r="F21" s="70">
        <v>19.22</v>
      </c>
      <c r="G21" s="70">
        <v>19.28</v>
      </c>
    </row>
    <row r="22" spans="1:17" x14ac:dyDescent="0.25">
      <c r="A22" s="51" t="s">
        <v>384</v>
      </c>
      <c r="B22" s="98" t="s">
        <v>378</v>
      </c>
      <c r="C22" s="99"/>
      <c r="D22" s="66"/>
      <c r="E22" s="66"/>
      <c r="F22" s="100"/>
      <c r="G22" s="100"/>
      <c r="K22" s="89"/>
      <c r="L22" s="90"/>
      <c r="M22" s="94"/>
      <c r="N22" s="94"/>
      <c r="O22" s="94"/>
      <c r="P22" s="95"/>
      <c r="Q22" s="95"/>
    </row>
    <row r="23" spans="1:17" x14ac:dyDescent="0.25">
      <c r="A23" s="51" t="s">
        <v>385</v>
      </c>
      <c r="B23" s="56" t="s">
        <v>386</v>
      </c>
      <c r="C23" s="99">
        <v>18.71</v>
      </c>
      <c r="D23" s="66">
        <v>19.28</v>
      </c>
      <c r="E23" s="66">
        <v>19.198704110000001</v>
      </c>
      <c r="F23" s="100">
        <v>19.200400000000002</v>
      </c>
      <c r="G23" s="100">
        <v>18.924499999999998</v>
      </c>
      <c r="K23" s="89"/>
      <c r="L23" s="90"/>
      <c r="M23" s="94"/>
      <c r="N23" s="94"/>
      <c r="O23" s="94"/>
      <c r="P23" s="95"/>
      <c r="Q23" s="95"/>
    </row>
    <row r="24" spans="1:17" ht="31.5" x14ac:dyDescent="0.25">
      <c r="A24" s="39"/>
      <c r="B24" s="55" t="s">
        <v>126</v>
      </c>
      <c r="C24" s="55"/>
      <c r="D24" s="55"/>
      <c r="E24" s="55"/>
      <c r="F24" s="55"/>
      <c r="G24" s="78"/>
    </row>
    <row r="25" spans="1:17" ht="33" customHeight="1" x14ac:dyDescent="0.25">
      <c r="A25" s="52" t="s">
        <v>127</v>
      </c>
      <c r="B25" s="24" t="s">
        <v>288</v>
      </c>
      <c r="C25" s="62">
        <v>1.17</v>
      </c>
      <c r="D25" s="62">
        <v>1.17</v>
      </c>
      <c r="E25" s="70">
        <v>1.17</v>
      </c>
      <c r="F25" s="70">
        <v>1.17</v>
      </c>
      <c r="G25" s="70">
        <v>1.17</v>
      </c>
    </row>
    <row r="26" spans="1:17" x14ac:dyDescent="0.25">
      <c r="A26" s="45" t="s">
        <v>387</v>
      </c>
      <c r="B26" s="56" t="s">
        <v>289</v>
      </c>
      <c r="C26" s="62">
        <v>0.65810000000000002</v>
      </c>
      <c r="D26" s="62">
        <v>0.65810000000000002</v>
      </c>
      <c r="E26" s="67">
        <v>0.65810000000000002</v>
      </c>
      <c r="F26" s="67">
        <v>0.65810000000000002</v>
      </c>
      <c r="G26" s="67">
        <v>0.65810000000000002</v>
      </c>
    </row>
    <row r="27" spans="1:17" x14ac:dyDescent="0.25">
      <c r="A27" s="45" t="s">
        <v>388</v>
      </c>
      <c r="B27" s="56" t="s">
        <v>290</v>
      </c>
      <c r="C27" s="62">
        <v>0.87749999999999995</v>
      </c>
      <c r="D27" s="62">
        <v>0.87749999999999995</v>
      </c>
      <c r="E27" s="67">
        <v>0.87749999999999995</v>
      </c>
      <c r="F27" s="67">
        <v>0.87749999999999995</v>
      </c>
      <c r="G27" s="67">
        <v>0.87749999999999995</v>
      </c>
    </row>
    <row r="28" spans="1:17" x14ac:dyDescent="0.25">
      <c r="A28" s="51" t="s">
        <v>389</v>
      </c>
      <c r="B28" s="22" t="s">
        <v>128</v>
      </c>
      <c r="C28" s="62">
        <v>9.17</v>
      </c>
      <c r="D28" s="62">
        <v>9.17</v>
      </c>
      <c r="E28" s="73">
        <v>9.17</v>
      </c>
      <c r="F28" s="70">
        <v>9.17</v>
      </c>
      <c r="G28" s="70">
        <v>9.17</v>
      </c>
    </row>
    <row r="29" spans="1:17" ht="31.5" x14ac:dyDescent="0.25">
      <c r="A29" s="39"/>
      <c r="B29" s="55" t="s">
        <v>129</v>
      </c>
      <c r="C29" s="55"/>
      <c r="D29" s="55"/>
      <c r="E29" s="55"/>
      <c r="F29" s="55"/>
      <c r="G29" s="78"/>
    </row>
    <row r="30" spans="1:17" x14ac:dyDescent="0.25">
      <c r="A30" s="52" t="s">
        <v>64</v>
      </c>
      <c r="B30" s="24" t="s">
        <v>130</v>
      </c>
      <c r="C30" s="66">
        <v>2.5</v>
      </c>
      <c r="D30" s="62">
        <v>2.5</v>
      </c>
      <c r="E30" s="70">
        <v>2.5</v>
      </c>
      <c r="F30" s="70">
        <v>2.5</v>
      </c>
      <c r="G30" s="70">
        <v>2.5</v>
      </c>
    </row>
    <row r="31" spans="1:17" ht="31.5" x14ac:dyDescent="0.25">
      <c r="A31" s="45" t="s">
        <v>98</v>
      </c>
      <c r="B31" s="56" t="s">
        <v>131</v>
      </c>
      <c r="C31" s="35"/>
      <c r="D31" s="62"/>
      <c r="E31" s="35"/>
      <c r="F31" s="67"/>
      <c r="G31" s="67"/>
    </row>
    <row r="32" spans="1:17" x14ac:dyDescent="0.25">
      <c r="A32" s="45" t="s">
        <v>65</v>
      </c>
      <c r="B32" s="56" t="s">
        <v>132</v>
      </c>
      <c r="C32" s="67">
        <v>1.99748858</v>
      </c>
      <c r="D32" s="62">
        <v>1.99748858</v>
      </c>
      <c r="E32" s="67">
        <v>1.99793051</v>
      </c>
      <c r="F32" s="67">
        <v>2</v>
      </c>
      <c r="G32" s="67">
        <v>2</v>
      </c>
    </row>
    <row r="33" spans="1:7" x14ac:dyDescent="0.25">
      <c r="A33" s="45" t="s">
        <v>133</v>
      </c>
      <c r="B33" s="56" t="s">
        <v>134</v>
      </c>
      <c r="C33" s="35"/>
      <c r="D33" s="62"/>
      <c r="E33" s="35"/>
      <c r="F33" s="67"/>
      <c r="G33" s="67"/>
    </row>
    <row r="34" spans="1:7" x14ac:dyDescent="0.25">
      <c r="A34" s="45" t="s">
        <v>67</v>
      </c>
      <c r="B34" s="56" t="s">
        <v>135</v>
      </c>
      <c r="C34" s="35"/>
      <c r="D34" s="62"/>
      <c r="E34" s="35"/>
      <c r="F34" s="67"/>
      <c r="G34" s="67"/>
    </row>
    <row r="35" spans="1:7" x14ac:dyDescent="0.25">
      <c r="A35" s="45" t="s">
        <v>136</v>
      </c>
      <c r="B35" s="56" t="s">
        <v>137</v>
      </c>
      <c r="C35" s="35"/>
      <c r="D35" s="62"/>
      <c r="E35" s="35"/>
      <c r="F35" s="67"/>
      <c r="G35" s="67"/>
    </row>
    <row r="36" spans="1:7" x14ac:dyDescent="0.25">
      <c r="A36" s="45" t="s">
        <v>68</v>
      </c>
      <c r="B36" s="56" t="s">
        <v>138</v>
      </c>
      <c r="C36" s="68">
        <v>4.4974885799999997</v>
      </c>
      <c r="D36" s="62">
        <v>4.4974885799999997</v>
      </c>
      <c r="E36" s="67">
        <v>4.4979305099999998</v>
      </c>
      <c r="F36" s="67">
        <v>4.5</v>
      </c>
      <c r="G36" s="67">
        <v>4.5</v>
      </c>
    </row>
    <row r="37" spans="1:7" x14ac:dyDescent="0.25">
      <c r="A37" s="45" t="s">
        <v>139</v>
      </c>
      <c r="B37" s="56" t="s">
        <v>140</v>
      </c>
      <c r="C37" s="67">
        <v>13.667488580000001</v>
      </c>
      <c r="D37" s="62">
        <v>13.667488580000001</v>
      </c>
      <c r="E37" s="67">
        <v>13.667930510000001</v>
      </c>
      <c r="F37" s="67">
        <v>13.67</v>
      </c>
      <c r="G37" s="67">
        <v>13.67</v>
      </c>
    </row>
    <row r="38" spans="1:7" x14ac:dyDescent="0.25">
      <c r="A38" s="51" t="s">
        <v>69</v>
      </c>
      <c r="B38" s="22" t="s">
        <v>141</v>
      </c>
      <c r="C38" s="67">
        <v>9.5399999999999991</v>
      </c>
      <c r="D38" s="62">
        <v>9.8019379000000004</v>
      </c>
      <c r="E38" s="69">
        <v>10.233030340000001</v>
      </c>
      <c r="F38" s="69">
        <v>10.050000000000001</v>
      </c>
      <c r="G38" s="69">
        <v>10.11</v>
      </c>
    </row>
    <row r="39" spans="1:7" x14ac:dyDescent="0.25">
      <c r="A39" s="39"/>
      <c r="B39" s="55" t="s">
        <v>142</v>
      </c>
      <c r="C39" s="55"/>
      <c r="D39" s="55"/>
      <c r="E39" s="55"/>
      <c r="F39" s="55"/>
      <c r="G39" s="78"/>
    </row>
    <row r="40" spans="1:7" x14ac:dyDescent="0.25">
      <c r="A40" s="52" t="s">
        <v>70</v>
      </c>
      <c r="B40" s="24" t="s">
        <v>143</v>
      </c>
      <c r="C40" s="42">
        <v>369990</v>
      </c>
      <c r="D40" s="59">
        <v>355935</v>
      </c>
      <c r="E40" s="72">
        <v>370310</v>
      </c>
      <c r="F40" s="72">
        <v>365407</v>
      </c>
      <c r="G40" s="72">
        <v>353745</v>
      </c>
    </row>
    <row r="41" spans="1:7" x14ac:dyDescent="0.25">
      <c r="A41" s="51" t="s">
        <v>71</v>
      </c>
      <c r="B41" s="22" t="s">
        <v>142</v>
      </c>
      <c r="C41" s="47">
        <v>4.76</v>
      </c>
      <c r="D41" s="38">
        <v>4.9081102500000001E-2</v>
      </c>
      <c r="E41" s="74">
        <v>4.7653813899999999</v>
      </c>
      <c r="F41" s="46">
        <v>4.7399999999999998E-2</v>
      </c>
      <c r="G41" s="80">
        <v>4.8000000000000001E-2</v>
      </c>
    </row>
    <row r="42" spans="1:7" ht="31.5" x14ac:dyDescent="0.25">
      <c r="A42" s="39"/>
      <c r="B42" s="55" t="s">
        <v>144</v>
      </c>
      <c r="C42" s="55"/>
      <c r="D42" s="55"/>
      <c r="E42" s="55"/>
      <c r="F42" s="55"/>
      <c r="G42" s="78"/>
    </row>
    <row r="43" spans="1:7" ht="31.5" x14ac:dyDescent="0.25">
      <c r="A43" s="52" t="s">
        <v>145</v>
      </c>
      <c r="B43" s="24" t="s">
        <v>291</v>
      </c>
      <c r="C43" s="38"/>
      <c r="D43" s="75"/>
      <c r="E43" s="38"/>
      <c r="F43" s="38"/>
      <c r="G43" s="38"/>
    </row>
    <row r="44" spans="1:7" x14ac:dyDescent="0.25">
      <c r="A44" s="45" t="s">
        <v>146</v>
      </c>
      <c r="B44" s="56" t="s">
        <v>289</v>
      </c>
      <c r="C44" s="35"/>
      <c r="D44" s="75"/>
      <c r="E44" s="35"/>
      <c r="F44" s="35"/>
      <c r="G44" s="35"/>
    </row>
    <row r="45" spans="1:7" x14ac:dyDescent="0.25">
      <c r="A45" s="45" t="s">
        <v>147</v>
      </c>
      <c r="B45" s="56" t="s">
        <v>149</v>
      </c>
      <c r="C45" s="67">
        <v>3</v>
      </c>
      <c r="D45" s="67">
        <v>3</v>
      </c>
      <c r="E45" s="67">
        <v>3</v>
      </c>
      <c r="F45" s="67">
        <v>3</v>
      </c>
      <c r="G45" s="67">
        <v>3</v>
      </c>
    </row>
    <row r="46" spans="1:7" x14ac:dyDescent="0.25">
      <c r="A46" s="45" t="s">
        <v>148</v>
      </c>
      <c r="B46" s="56" t="s">
        <v>292</v>
      </c>
      <c r="C46" s="35"/>
      <c r="D46" s="35"/>
      <c r="E46" s="35"/>
      <c r="F46" s="35"/>
      <c r="G46" s="35"/>
    </row>
    <row r="47" spans="1:7" x14ac:dyDescent="0.25">
      <c r="A47" s="45" t="s">
        <v>150</v>
      </c>
      <c r="B47" s="50" t="s">
        <v>151</v>
      </c>
      <c r="C47" s="67">
        <v>3</v>
      </c>
      <c r="D47" s="67">
        <v>3</v>
      </c>
      <c r="E47" s="67">
        <v>3</v>
      </c>
      <c r="F47" s="67">
        <v>3</v>
      </c>
      <c r="G47" s="67">
        <v>3</v>
      </c>
    </row>
    <row r="48" spans="1:7" x14ac:dyDescent="0.25">
      <c r="A48" s="39"/>
      <c r="B48" s="55" t="s">
        <v>152</v>
      </c>
      <c r="C48" s="55"/>
      <c r="D48" s="55"/>
      <c r="E48" s="55"/>
      <c r="F48" s="55"/>
      <c r="G48" s="78"/>
    </row>
    <row r="49" spans="1:11" x14ac:dyDescent="0.25">
      <c r="A49" s="52" t="s">
        <v>72</v>
      </c>
      <c r="B49" s="24" t="s">
        <v>317</v>
      </c>
      <c r="C49" s="42"/>
      <c r="D49" s="72"/>
      <c r="E49" s="72"/>
      <c r="F49" s="72"/>
      <c r="G49" s="72"/>
    </row>
    <row r="50" spans="1:11" x14ac:dyDescent="0.25">
      <c r="A50" s="45" t="s">
        <v>153</v>
      </c>
      <c r="B50" s="56" t="s">
        <v>154</v>
      </c>
      <c r="C50" s="42"/>
      <c r="D50" s="72"/>
      <c r="E50" s="72"/>
      <c r="F50" s="72"/>
      <c r="G50" s="72"/>
    </row>
    <row r="51" spans="1:11" x14ac:dyDescent="0.25">
      <c r="A51" s="45" t="s">
        <v>155</v>
      </c>
      <c r="B51" s="56" t="s">
        <v>156</v>
      </c>
      <c r="C51" s="42"/>
      <c r="D51" s="72"/>
      <c r="E51" s="72"/>
      <c r="F51" s="72"/>
      <c r="G51" s="72"/>
    </row>
    <row r="52" spans="1:11" x14ac:dyDescent="0.25">
      <c r="A52" s="45" t="s">
        <v>73</v>
      </c>
      <c r="B52" s="56" t="s">
        <v>157</v>
      </c>
      <c r="C52" s="42"/>
      <c r="D52" s="72"/>
      <c r="E52" s="72"/>
      <c r="F52" s="72"/>
      <c r="G52" s="72"/>
    </row>
    <row r="53" spans="1:11" x14ac:dyDescent="0.25">
      <c r="A53" s="51" t="s">
        <v>74</v>
      </c>
      <c r="B53" s="22" t="s">
        <v>158</v>
      </c>
      <c r="C53" s="82"/>
      <c r="D53" s="46"/>
      <c r="E53" s="46"/>
      <c r="F53" s="46"/>
      <c r="G53" s="80"/>
    </row>
    <row r="54" spans="1:11" x14ac:dyDescent="0.25">
      <c r="A54" s="39"/>
      <c r="B54" s="55" t="s">
        <v>159</v>
      </c>
      <c r="C54" s="55"/>
      <c r="D54" s="55"/>
      <c r="E54" s="55"/>
      <c r="F54" s="55"/>
      <c r="G54" s="78"/>
    </row>
    <row r="55" spans="1:11" x14ac:dyDescent="0.25">
      <c r="A55" s="52" t="s">
        <v>75</v>
      </c>
      <c r="B55" s="24" t="s">
        <v>160</v>
      </c>
      <c r="C55" s="42"/>
      <c r="D55" s="72"/>
      <c r="E55" s="72"/>
      <c r="F55" s="72"/>
      <c r="G55" s="72"/>
      <c r="J55" s="40"/>
      <c r="K55" s="40"/>
    </row>
    <row r="56" spans="1:11" x14ac:dyDescent="0.25">
      <c r="A56" s="45" t="s">
        <v>76</v>
      </c>
      <c r="B56" s="31" t="s">
        <v>161</v>
      </c>
      <c r="C56" s="25"/>
      <c r="D56" s="63"/>
      <c r="E56" s="63"/>
      <c r="F56" s="72"/>
      <c r="G56" s="72"/>
      <c r="I56" s="40"/>
      <c r="J56" s="40"/>
    </row>
    <row r="57" spans="1:11" x14ac:dyDescent="0.25">
      <c r="A57" s="45" t="s">
        <v>77</v>
      </c>
      <c r="B57" s="56" t="s">
        <v>162</v>
      </c>
      <c r="C57" s="69"/>
      <c r="D57" s="69"/>
      <c r="E57" s="69"/>
      <c r="F57" s="35"/>
      <c r="G57" s="41"/>
    </row>
    <row r="60" spans="1:11" ht="110.25" x14ac:dyDescent="0.25">
      <c r="B60" s="71" t="s">
        <v>345</v>
      </c>
    </row>
  </sheetData>
  <sheetProtection algorithmName="SHA-512" hashValue="6xVhUXzJbQCd80bjvFa6cpec1vVsjG73XG88nu6rA7dnlXyqCkX1JR5FkUvfA8HQaZrANkyzvrmD94IGQaCPyA==" saltValue="0jnh0C26YEtM0f5btn3vjA==" spinCount="100000" sheet="1" objects="1" scenarios="1" formatColumns="0" formatRows="0"/>
  <pageMargins left="0.7" right="0.7" top="0.75" bottom="0.75" header="0.3" footer="0.3"/>
  <pageSetup paperSize="9" scale="40" fitToWidth="0" fitToHeight="0" orientation="portrait" r:id="rId1"/>
  <headerFooter>
    <oddFooter>&amp;C_x000D_&amp;1#&amp;"Calibri"&amp;8&amp;K000000 Informationsklass: K1</oddFooter>
  </headerFooter>
  <ignoredErrors>
    <ignoredError sqref="A24 A8:A12 A14:A15 A18 A21 A29:A57"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001CE9-0D90-4A2C-9181-F07848F2DC60}">
  <sheetPr codeName="Blad2"/>
  <dimension ref="A1:I19"/>
  <sheetViews>
    <sheetView zoomScale="80" zoomScaleNormal="80" workbookViewId="0"/>
  </sheetViews>
  <sheetFormatPr defaultRowHeight="12.75" x14ac:dyDescent="0.2"/>
  <cols>
    <col min="1" max="1" width="4.85546875" style="104" customWidth="1"/>
    <col min="2" max="2" width="27.7109375" style="104" customWidth="1"/>
    <col min="3" max="3" width="33.28515625" style="104" customWidth="1"/>
    <col min="4" max="4" width="34.7109375" style="104" customWidth="1"/>
    <col min="5" max="5" width="28.28515625" style="104" customWidth="1"/>
    <col min="6" max="6" width="32.85546875" style="104" customWidth="1"/>
    <col min="7" max="7" width="33.42578125" style="104" customWidth="1"/>
    <col min="8" max="16384" width="9.140625" style="104"/>
  </cols>
  <sheetData>
    <row r="1" spans="1:9" ht="18.75" x14ac:dyDescent="0.3">
      <c r="A1" s="102" t="str">
        <f>'EU OV1'!A1</f>
        <v>Länsförsäkringar Hypotek, Pillar 3 disclosure 2025 Q1</v>
      </c>
      <c r="B1" s="103"/>
      <c r="C1" s="103"/>
      <c r="D1" s="103"/>
      <c r="E1" s="103"/>
      <c r="F1" s="103"/>
      <c r="G1" s="103"/>
      <c r="H1" s="103"/>
      <c r="I1" s="103"/>
    </row>
    <row r="2" spans="1:9" ht="26.25" x14ac:dyDescent="0.4">
      <c r="A2" s="10" t="s">
        <v>390</v>
      </c>
      <c r="B2" s="105"/>
      <c r="C2" s="106"/>
      <c r="D2" s="103"/>
      <c r="E2" s="103"/>
      <c r="F2" s="103"/>
      <c r="G2" s="103"/>
      <c r="H2" s="103"/>
      <c r="I2" s="103"/>
    </row>
    <row r="3" spans="1:9" ht="15.75" x14ac:dyDescent="0.25">
      <c r="A3" s="107" t="s">
        <v>391</v>
      </c>
      <c r="B3" s="108"/>
      <c r="C3" s="108"/>
      <c r="D3" s="108"/>
      <c r="E3" s="108"/>
      <c r="F3" s="108"/>
      <c r="G3" s="108"/>
      <c r="H3" s="103"/>
      <c r="I3" s="109"/>
    </row>
    <row r="4" spans="1:9" ht="15" x14ac:dyDescent="0.25">
      <c r="A4" s="103"/>
      <c r="B4" s="103"/>
      <c r="C4" s="103"/>
      <c r="D4" s="103"/>
      <c r="E4" s="103"/>
      <c r="F4" s="103"/>
      <c r="G4" s="103"/>
      <c r="H4" s="103"/>
      <c r="I4" s="110"/>
    </row>
    <row r="5" spans="1:9" ht="15" x14ac:dyDescent="0.25">
      <c r="A5" s="103"/>
      <c r="B5" s="103"/>
      <c r="C5" s="103"/>
      <c r="D5" s="103"/>
      <c r="E5" s="103"/>
      <c r="F5" s="103"/>
      <c r="G5" s="103"/>
      <c r="H5" s="103"/>
      <c r="I5" s="103"/>
    </row>
    <row r="6" spans="1:9" ht="15.75" x14ac:dyDescent="0.25">
      <c r="A6" s="111"/>
      <c r="B6" s="111"/>
      <c r="C6" s="45" t="s">
        <v>86</v>
      </c>
      <c r="D6" s="45" t="s">
        <v>87</v>
      </c>
      <c r="E6" s="45" t="s">
        <v>88</v>
      </c>
      <c r="F6" s="45" t="s">
        <v>114</v>
      </c>
      <c r="G6" s="45" t="s">
        <v>392</v>
      </c>
      <c r="H6" s="103"/>
      <c r="I6" s="103"/>
    </row>
    <row r="7" spans="1:9" ht="15.75" x14ac:dyDescent="0.25">
      <c r="A7" s="111"/>
      <c r="B7" s="140"/>
      <c r="C7" s="141" t="s">
        <v>84</v>
      </c>
      <c r="D7" s="142"/>
      <c r="E7" s="142"/>
      <c r="F7" s="142"/>
      <c r="G7" s="143"/>
      <c r="H7" s="103"/>
      <c r="I7" s="103"/>
    </row>
    <row r="8" spans="1:9" ht="47.25" x14ac:dyDescent="0.25">
      <c r="A8" s="111"/>
      <c r="B8" s="140"/>
      <c r="C8" s="56" t="s">
        <v>393</v>
      </c>
      <c r="D8" s="56" t="s">
        <v>394</v>
      </c>
      <c r="E8" s="56" t="s">
        <v>395</v>
      </c>
      <c r="F8" s="56" t="s">
        <v>396</v>
      </c>
      <c r="G8" s="56" t="s">
        <v>397</v>
      </c>
      <c r="H8" s="103"/>
      <c r="I8" s="103"/>
    </row>
    <row r="9" spans="1:9" ht="31.5" x14ac:dyDescent="0.2">
      <c r="A9" s="45">
        <v>1</v>
      </c>
      <c r="B9" s="56" t="s">
        <v>398</v>
      </c>
      <c r="C9" s="124">
        <v>13080.205848533682</v>
      </c>
      <c r="D9" s="124">
        <v>1077.277315474</v>
      </c>
      <c r="E9" s="124">
        <v>14157.483164007683</v>
      </c>
      <c r="F9" s="124">
        <v>117668.02476492271</v>
      </c>
      <c r="G9" s="124">
        <v>114504.00844178259</v>
      </c>
      <c r="H9" s="112"/>
      <c r="I9" s="112"/>
    </row>
    <row r="10" spans="1:9" ht="15.75" x14ac:dyDescent="0.25">
      <c r="A10" s="45">
        <v>2</v>
      </c>
      <c r="B10" s="56" t="s">
        <v>399</v>
      </c>
      <c r="C10" s="122"/>
      <c r="D10" s="124">
        <v>75.948247930879077</v>
      </c>
      <c r="E10" s="124">
        <v>75.948247930879077</v>
      </c>
      <c r="F10" s="124">
        <v>75.948247930879077</v>
      </c>
      <c r="G10" s="124">
        <v>75.948247930879077</v>
      </c>
      <c r="H10" s="103"/>
      <c r="I10" s="103"/>
    </row>
    <row r="11" spans="1:9" ht="15.75" x14ac:dyDescent="0.25">
      <c r="A11" s="45">
        <v>3</v>
      </c>
      <c r="B11" s="56" t="s">
        <v>400</v>
      </c>
      <c r="C11" s="122"/>
      <c r="D11" s="124">
        <v>65.775671939615535</v>
      </c>
      <c r="E11" s="124">
        <v>65.775671939615535</v>
      </c>
      <c r="F11" s="124">
        <v>65.775671939615535</v>
      </c>
      <c r="G11" s="124">
        <v>65.775671939615535</v>
      </c>
      <c r="H11" s="103"/>
      <c r="I11" s="103"/>
    </row>
    <row r="12" spans="1:9" ht="31.5" x14ac:dyDescent="0.25">
      <c r="A12" s="45">
        <v>4</v>
      </c>
      <c r="B12" s="56" t="s">
        <v>401</v>
      </c>
      <c r="C12" s="122"/>
      <c r="D12" s="124"/>
      <c r="E12" s="124"/>
      <c r="F12" s="124"/>
      <c r="G12" s="124"/>
      <c r="H12" s="103"/>
      <c r="I12" s="103"/>
    </row>
    <row r="13" spans="1:9" ht="15.75" x14ac:dyDescent="0.25">
      <c r="A13" s="45">
        <v>5</v>
      </c>
      <c r="B13" s="56" t="s">
        <v>402</v>
      </c>
      <c r="C13" s="122"/>
      <c r="D13" s="124"/>
      <c r="E13" s="124"/>
      <c r="F13" s="124"/>
      <c r="G13" s="124"/>
      <c r="H13" s="103"/>
      <c r="I13" s="103"/>
    </row>
    <row r="14" spans="1:9" ht="15.75" x14ac:dyDescent="0.25">
      <c r="A14" s="45">
        <v>6</v>
      </c>
      <c r="B14" s="56" t="s">
        <v>403</v>
      </c>
      <c r="C14" s="122"/>
      <c r="D14" s="124">
        <v>5138.2317633750008</v>
      </c>
      <c r="E14" s="124">
        <v>5138.2317633750008</v>
      </c>
      <c r="F14" s="124">
        <v>5138.2317633750008</v>
      </c>
      <c r="G14" s="124">
        <v>5138.2317633750008</v>
      </c>
      <c r="H14" s="103"/>
      <c r="I14" s="103"/>
    </row>
    <row r="15" spans="1:9" ht="31.5" x14ac:dyDescent="0.25">
      <c r="A15" s="45">
        <v>7</v>
      </c>
      <c r="B15" s="56" t="s">
        <v>404</v>
      </c>
      <c r="C15" s="122"/>
      <c r="D15" s="124">
        <v>74741.561152746828</v>
      </c>
      <c r="E15" s="124">
        <v>74741.561152746828</v>
      </c>
      <c r="F15" s="124"/>
      <c r="G15" s="25"/>
      <c r="H15" s="103"/>
      <c r="I15" s="103"/>
    </row>
    <row r="16" spans="1:9" ht="15.75" x14ac:dyDescent="0.25">
      <c r="A16" s="45">
        <v>8</v>
      </c>
      <c r="B16" s="56" t="s">
        <v>113</v>
      </c>
      <c r="C16" s="124">
        <v>13080.205848533682</v>
      </c>
      <c r="D16" s="124">
        <v>81098.794151466325</v>
      </c>
      <c r="E16" s="124">
        <v>94179</v>
      </c>
      <c r="F16" s="124">
        <v>122948</v>
      </c>
      <c r="G16" s="124">
        <v>119783.9641250235</v>
      </c>
      <c r="H16" s="103"/>
      <c r="I16" s="103"/>
    </row>
    <row r="17" spans="1:9" ht="15" x14ac:dyDescent="0.25">
      <c r="A17" s="103"/>
      <c r="B17" s="103"/>
      <c r="C17" s="103"/>
      <c r="D17" s="103"/>
      <c r="E17" s="103"/>
      <c r="F17" s="103"/>
      <c r="G17" s="103"/>
      <c r="H17" s="103"/>
      <c r="I17" s="103"/>
    </row>
    <row r="18" spans="1:9" ht="15" x14ac:dyDescent="0.25">
      <c r="A18" s="103"/>
      <c r="B18" s="103"/>
      <c r="C18" s="103"/>
      <c r="D18" s="103"/>
      <c r="E18" s="103"/>
      <c r="F18" s="125"/>
      <c r="G18" s="103"/>
      <c r="H18" s="103"/>
      <c r="I18" s="103"/>
    </row>
    <row r="19" spans="1:9" ht="15" x14ac:dyDescent="0.25">
      <c r="A19" s="103"/>
      <c r="B19" s="103"/>
      <c r="C19" s="113"/>
      <c r="D19" s="114"/>
      <c r="E19" s="103"/>
      <c r="F19" s="103"/>
      <c r="G19" s="103"/>
      <c r="H19" s="103"/>
      <c r="I19" s="103"/>
    </row>
  </sheetData>
  <sheetProtection algorithmName="SHA-512" hashValue="JAwhuVJdhkaZATMddHrzG83lCUv2K+HeEDuoIFXKLw5SYS9NVRLvyWmNRCVPbYd8wVU6SXJSWDmh+ds1xQc2wA==" saltValue="WMTJHw6nSWiMJOeRQLZwAQ==" spinCount="100000" sheet="1" objects="1" scenarios="1" formatColumns="0" formatRows="0"/>
  <mergeCells count="2">
    <mergeCell ref="B7:B8"/>
    <mergeCell ref="C7:G7"/>
  </mergeCells>
  <pageMargins left="0.7" right="0.7" top="0.75" bottom="0.75" header="0.3" footer="0.3"/>
  <headerFooter>
    <oddFooter>&amp;C_x000D_&amp;1#&amp;"Calibri"&amp;8&amp;K000000 Informationsklass: K1</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14506-B66B-4A73-A6B8-EFECA5066997}">
  <sheetPr codeName="Blad3">
    <tabColor rgb="FF92D050"/>
  </sheetPr>
  <dimension ref="A1"/>
  <sheetViews>
    <sheetView workbookViewId="0">
      <selection activeCell="L14" sqref="L14"/>
    </sheetView>
  </sheetViews>
  <sheetFormatPr defaultRowHeight="12.75" x14ac:dyDescent="0.2"/>
  <sheetData/>
  <sheetProtection algorithmName="SHA-512" hashValue="CgBIupWV8uSFY5x45LqgWUeLd9+1QuM/+WkzYDivdz3d2Dkn2IkB9fytjFPY8oYEUjsqlquEVNwyPXA8m+6P7A==" saltValue="QnJqWMdYzTlBcQF8g8+aSQ==" spinCount="100000" sheet="1" objects="1" scenarios="1" formatColumns="0" formatRows="0"/>
  <pageMargins left="0.7" right="0.7" top="0.75" bottom="0.75" header="0.3" footer="0.3"/>
  <headerFooter>
    <oddFooter>&amp;C_x000D_&amp;1#&amp;"Calibri"&amp;8&amp;K000000 Informationsklass: K1</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97032E-49C1-439E-BCCC-E2A5A4D3E351}">
  <sheetPr codeName="Blad4"/>
  <dimension ref="A1:J36"/>
  <sheetViews>
    <sheetView zoomScale="80" zoomScaleNormal="80" workbookViewId="0"/>
  </sheetViews>
  <sheetFormatPr defaultRowHeight="12.75" x14ac:dyDescent="0.2"/>
  <cols>
    <col min="1" max="1" width="9.140625" style="104"/>
    <col min="2" max="2" width="39.140625" style="104" bestFit="1" customWidth="1"/>
    <col min="3" max="3" width="34.28515625" style="104" customWidth="1"/>
    <col min="4" max="4" width="35.140625" style="104" customWidth="1"/>
    <col min="5" max="5" width="21.140625" style="104" customWidth="1"/>
    <col min="6" max="6" width="30.140625" style="104" customWidth="1"/>
    <col min="7" max="7" width="40.7109375" style="104" customWidth="1"/>
    <col min="8" max="16384" width="9.140625" style="104"/>
  </cols>
  <sheetData>
    <row r="1" spans="1:10" ht="18.75" x14ac:dyDescent="0.3">
      <c r="A1" s="102" t="str">
        <f>'EU OV1'!A1</f>
        <v>Länsförsäkringar Hypotek, Pillar 3 disclosure 2025 Q1</v>
      </c>
      <c r="B1" s="115"/>
      <c r="C1" s="115"/>
      <c r="D1" s="115"/>
      <c r="E1" s="115"/>
      <c r="F1" s="115"/>
      <c r="G1" s="115"/>
      <c r="H1" s="115"/>
      <c r="I1" s="115"/>
      <c r="J1" s="115"/>
    </row>
    <row r="2" spans="1:10" ht="15" customHeight="1" x14ac:dyDescent="0.25">
      <c r="A2" s="107" t="s">
        <v>405</v>
      </c>
      <c r="B2" s="116"/>
      <c r="C2" s="117"/>
      <c r="D2" s="115"/>
      <c r="E2" s="115"/>
      <c r="F2" s="115"/>
      <c r="G2" s="115"/>
      <c r="H2" s="115"/>
      <c r="I2" s="115"/>
      <c r="J2" s="115"/>
    </row>
    <row r="3" spans="1:10" ht="15.75" x14ac:dyDescent="0.25">
      <c r="A3" s="107" t="s">
        <v>391</v>
      </c>
      <c r="B3" s="118"/>
      <c r="C3" s="118"/>
      <c r="D3" s="115"/>
      <c r="E3" s="115"/>
      <c r="F3" s="115"/>
      <c r="G3" s="115"/>
      <c r="H3" s="115"/>
      <c r="I3" s="115"/>
      <c r="J3" s="115"/>
    </row>
    <row r="4" spans="1:10" ht="15" x14ac:dyDescent="0.2">
      <c r="A4" s="115"/>
      <c r="B4" s="115"/>
      <c r="C4" s="115"/>
      <c r="D4" s="115"/>
      <c r="E4" s="115"/>
      <c r="F4" s="115"/>
      <c r="G4" s="115"/>
      <c r="H4" s="115"/>
      <c r="I4" s="115"/>
      <c r="J4" s="115"/>
    </row>
    <row r="5" spans="1:10" ht="15" x14ac:dyDescent="0.2">
      <c r="A5" s="115"/>
      <c r="B5" s="115"/>
      <c r="C5" s="115"/>
      <c r="D5" s="115"/>
      <c r="E5" s="115"/>
      <c r="F5" s="115"/>
      <c r="G5" s="115"/>
      <c r="H5" s="115"/>
      <c r="I5" s="115"/>
      <c r="J5" s="115"/>
    </row>
    <row r="6" spans="1:10" ht="15.75" x14ac:dyDescent="0.2">
      <c r="A6" s="119"/>
      <c r="B6" s="119"/>
      <c r="C6" s="45" t="s">
        <v>86</v>
      </c>
      <c r="D6" s="45" t="s">
        <v>87</v>
      </c>
      <c r="E6" s="45" t="s">
        <v>88</v>
      </c>
      <c r="F6" s="45" t="s">
        <v>114</v>
      </c>
      <c r="G6" s="45" t="s">
        <v>392</v>
      </c>
      <c r="H6" s="115"/>
      <c r="I6" s="115"/>
      <c r="J6" s="115"/>
    </row>
    <row r="7" spans="1:10" ht="15.75" x14ac:dyDescent="0.2">
      <c r="A7" s="144"/>
      <c r="B7" s="145"/>
      <c r="C7" s="141" t="s">
        <v>406</v>
      </c>
      <c r="D7" s="142"/>
      <c r="E7" s="142"/>
      <c r="F7" s="142"/>
      <c r="G7" s="143"/>
      <c r="H7" s="115"/>
      <c r="I7" s="115"/>
      <c r="J7" s="115"/>
    </row>
    <row r="8" spans="1:10" ht="47.25" x14ac:dyDescent="0.2">
      <c r="A8" s="144"/>
      <c r="B8" s="145"/>
      <c r="C8" s="56" t="s">
        <v>407</v>
      </c>
      <c r="D8" s="56" t="s">
        <v>408</v>
      </c>
      <c r="E8" s="56" t="s">
        <v>409</v>
      </c>
      <c r="F8" s="56" t="s">
        <v>396</v>
      </c>
      <c r="G8" s="56" t="s">
        <v>397</v>
      </c>
      <c r="H8" s="115"/>
      <c r="I8" s="115"/>
      <c r="J8" s="115"/>
    </row>
    <row r="9" spans="1:10" ht="15.75" x14ac:dyDescent="0.2">
      <c r="A9" s="45">
        <v>1</v>
      </c>
      <c r="B9" s="56" t="s">
        <v>410</v>
      </c>
      <c r="C9" s="25"/>
      <c r="D9" s="25"/>
      <c r="E9" s="25"/>
      <c r="F9" s="25"/>
      <c r="G9" s="25"/>
      <c r="H9" s="115"/>
      <c r="I9" s="115"/>
      <c r="J9" s="115"/>
    </row>
    <row r="10" spans="1:10" ht="31.5" x14ac:dyDescent="0.2">
      <c r="A10" s="45" t="s">
        <v>411</v>
      </c>
      <c r="B10" s="24" t="s">
        <v>412</v>
      </c>
      <c r="C10" s="25"/>
      <c r="D10" s="25"/>
      <c r="E10" s="25"/>
      <c r="F10" s="25"/>
      <c r="G10" s="25"/>
      <c r="H10" s="115"/>
      <c r="I10" s="115"/>
      <c r="J10" s="115"/>
    </row>
    <row r="11" spans="1:10" ht="15.75" x14ac:dyDescent="0.2">
      <c r="A11" s="45" t="s">
        <v>413</v>
      </c>
      <c r="B11" s="24" t="s">
        <v>414</v>
      </c>
      <c r="C11" s="25"/>
      <c r="D11" s="25"/>
      <c r="E11" s="25"/>
      <c r="F11" s="25"/>
      <c r="G11" s="25"/>
      <c r="H11" s="115"/>
      <c r="I11" s="115"/>
      <c r="J11" s="115"/>
    </row>
    <row r="12" spans="1:10" ht="31.5" x14ac:dyDescent="0.2">
      <c r="A12" s="45" t="s">
        <v>415</v>
      </c>
      <c r="B12" s="24" t="s">
        <v>416</v>
      </c>
      <c r="C12" s="25"/>
      <c r="D12" s="25"/>
      <c r="E12" s="25"/>
      <c r="F12" s="25"/>
      <c r="G12" s="25"/>
      <c r="H12" s="115"/>
      <c r="I12" s="115"/>
      <c r="J12" s="115"/>
    </row>
    <row r="13" spans="1:10" ht="31.5" x14ac:dyDescent="0.2">
      <c r="A13" s="45" t="s">
        <v>417</v>
      </c>
      <c r="B13" s="24" t="s">
        <v>418</v>
      </c>
      <c r="C13" s="25"/>
      <c r="D13" s="25"/>
      <c r="E13" s="25"/>
      <c r="F13" s="25"/>
      <c r="G13" s="25"/>
      <c r="H13" s="115"/>
      <c r="I13" s="115"/>
      <c r="J13" s="115"/>
    </row>
    <row r="14" spans="1:10" ht="15.75" x14ac:dyDescent="0.2">
      <c r="A14" s="45">
        <v>2</v>
      </c>
      <c r="B14" s="24" t="s">
        <v>419</v>
      </c>
      <c r="C14" s="25"/>
      <c r="D14" s="25"/>
      <c r="E14" s="25">
        <v>2.5102371400000005</v>
      </c>
      <c r="F14" s="25">
        <v>2.5102371400000001</v>
      </c>
      <c r="G14" s="25">
        <v>2.5102371400000001</v>
      </c>
      <c r="H14" s="115"/>
      <c r="I14" s="115"/>
      <c r="J14" s="115"/>
    </row>
    <row r="15" spans="1:10" ht="15.75" x14ac:dyDescent="0.2">
      <c r="A15" s="45">
        <v>3</v>
      </c>
      <c r="B15" s="24" t="s">
        <v>420</v>
      </c>
      <c r="C15" s="25"/>
      <c r="D15" s="25"/>
      <c r="E15" s="25"/>
      <c r="F15" s="25"/>
      <c r="G15" s="25"/>
      <c r="H15" s="115"/>
      <c r="I15" s="115"/>
      <c r="J15" s="115"/>
    </row>
    <row r="16" spans="1:10" ht="15.75" x14ac:dyDescent="0.2">
      <c r="A16" s="45">
        <v>4</v>
      </c>
      <c r="B16" s="24" t="s">
        <v>421</v>
      </c>
      <c r="C16" s="25"/>
      <c r="D16" s="25"/>
      <c r="E16" s="25"/>
      <c r="F16" s="25"/>
      <c r="G16" s="25"/>
      <c r="H16" s="115"/>
      <c r="I16" s="115"/>
      <c r="J16" s="115"/>
    </row>
    <row r="17" spans="1:10" ht="15.75" x14ac:dyDescent="0.2">
      <c r="A17" s="45">
        <v>5</v>
      </c>
      <c r="B17" s="24" t="s">
        <v>422</v>
      </c>
      <c r="C17" s="25">
        <v>4020.0477150865886</v>
      </c>
      <c r="D17" s="25">
        <v>6509.6805176976814</v>
      </c>
      <c r="E17" s="25">
        <v>4020.0477150865886</v>
      </c>
      <c r="F17" s="25">
        <v>9673.6968408377998</v>
      </c>
      <c r="G17" s="25">
        <v>6509.6805176977005</v>
      </c>
      <c r="H17" s="120"/>
      <c r="I17" s="115"/>
      <c r="J17" s="115"/>
    </row>
    <row r="18" spans="1:10" ht="15.75" x14ac:dyDescent="0.2">
      <c r="A18" s="45" t="s">
        <v>423</v>
      </c>
      <c r="B18" s="24" t="s">
        <v>424</v>
      </c>
      <c r="C18" s="25">
        <v>4020.0477150865886</v>
      </c>
      <c r="D18" s="25">
        <v>6509.6805176976814</v>
      </c>
      <c r="E18" s="25">
        <v>4020.0477150865886</v>
      </c>
      <c r="F18" s="25">
        <v>9673.6968408377998</v>
      </c>
      <c r="G18" s="25">
        <v>6509.6805176977005</v>
      </c>
      <c r="H18" s="115"/>
      <c r="I18" s="115"/>
      <c r="J18" s="115"/>
    </row>
    <row r="19" spans="1:10" ht="15.75" x14ac:dyDescent="0.2">
      <c r="A19" s="45" t="s">
        <v>425</v>
      </c>
      <c r="B19" s="24" t="s">
        <v>426</v>
      </c>
      <c r="C19" s="25"/>
      <c r="D19" s="25"/>
      <c r="E19" s="25"/>
      <c r="F19" s="25"/>
      <c r="G19" s="25"/>
      <c r="H19" s="115"/>
      <c r="I19" s="115"/>
      <c r="J19" s="115"/>
    </row>
    <row r="20" spans="1:10" ht="15.75" x14ac:dyDescent="0.2">
      <c r="A20" s="45" t="s">
        <v>427</v>
      </c>
      <c r="B20" s="24" t="s">
        <v>428</v>
      </c>
      <c r="C20" s="25">
        <v>3.0799275993972208</v>
      </c>
      <c r="D20" s="25">
        <v>8.0415754054999997</v>
      </c>
      <c r="E20" s="25">
        <v>3.0799275993972208</v>
      </c>
      <c r="F20" s="25">
        <v>16.083150810999999</v>
      </c>
      <c r="G20" s="25">
        <v>8.0415754054999997</v>
      </c>
      <c r="H20" s="115"/>
      <c r="I20" s="115"/>
      <c r="J20" s="115"/>
    </row>
    <row r="21" spans="1:10" ht="31.5" x14ac:dyDescent="0.2">
      <c r="A21" s="45" t="s">
        <v>429</v>
      </c>
      <c r="B21" s="24" t="s">
        <v>430</v>
      </c>
      <c r="C21" s="25"/>
      <c r="D21" s="25"/>
      <c r="E21" s="25"/>
      <c r="F21" s="25"/>
      <c r="G21" s="25"/>
      <c r="H21" s="115"/>
      <c r="I21" s="115"/>
      <c r="J21" s="115"/>
    </row>
    <row r="22" spans="1:10" ht="31.5" x14ac:dyDescent="0.2">
      <c r="A22" s="45" t="s">
        <v>431</v>
      </c>
      <c r="B22" s="24" t="s">
        <v>432</v>
      </c>
      <c r="C22" s="25"/>
      <c r="D22" s="25"/>
      <c r="E22" s="25"/>
      <c r="F22" s="25"/>
      <c r="G22" s="25"/>
      <c r="H22" s="115"/>
      <c r="I22" s="115"/>
      <c r="J22" s="115"/>
    </row>
    <row r="23" spans="1:10" ht="15.75" x14ac:dyDescent="0.25">
      <c r="A23" s="45">
        <v>6</v>
      </c>
      <c r="B23" s="24" t="s">
        <v>433</v>
      </c>
      <c r="C23" s="25">
        <v>8777.0770060711475</v>
      </c>
      <c r="D23" s="25">
        <v>106530.00119120882</v>
      </c>
      <c r="E23" s="25">
        <v>8777.0770060711475</v>
      </c>
      <c r="F23" s="25">
        <v>106530.00119120882</v>
      </c>
      <c r="G23" s="25">
        <v>106530.00119120882</v>
      </c>
      <c r="H23" s="115"/>
      <c r="I23" s="115"/>
      <c r="J23" s="103"/>
    </row>
    <row r="24" spans="1:10" ht="15.75" x14ac:dyDescent="0.25">
      <c r="A24" s="45" t="s">
        <v>434</v>
      </c>
      <c r="B24" s="24" t="s">
        <v>435</v>
      </c>
      <c r="C24" s="25"/>
      <c r="D24" s="25"/>
      <c r="E24" s="25"/>
      <c r="F24" s="25"/>
      <c r="G24" s="25"/>
      <c r="H24" s="115"/>
      <c r="I24" s="115"/>
      <c r="J24" s="103"/>
    </row>
    <row r="25" spans="1:10" ht="31.5" x14ac:dyDescent="0.2">
      <c r="A25" s="45" t="s">
        <v>436</v>
      </c>
      <c r="B25" s="24" t="s">
        <v>437</v>
      </c>
      <c r="C25" s="25"/>
      <c r="D25" s="25"/>
      <c r="E25" s="25"/>
      <c r="F25" s="25"/>
      <c r="G25" s="25"/>
      <c r="H25" s="115"/>
      <c r="I25" s="115"/>
      <c r="J25" s="121"/>
    </row>
    <row r="26" spans="1:10" ht="15.75" x14ac:dyDescent="0.2">
      <c r="A26" s="45" t="s">
        <v>438</v>
      </c>
      <c r="B26" s="24" t="s">
        <v>439</v>
      </c>
      <c r="C26" s="25">
        <v>281.05431603987745</v>
      </c>
      <c r="D26" s="25">
        <v>2114.6953876118164</v>
      </c>
      <c r="E26" s="25">
        <v>281.05431603987694</v>
      </c>
      <c r="F26" s="25">
        <v>2114.6953876118159</v>
      </c>
      <c r="G26" s="25">
        <v>2114.6953876118159</v>
      </c>
      <c r="H26" s="115"/>
      <c r="I26" s="115"/>
      <c r="J26" s="115"/>
    </row>
    <row r="27" spans="1:10" ht="31.5" x14ac:dyDescent="0.2">
      <c r="A27" s="45" t="s">
        <v>440</v>
      </c>
      <c r="B27" s="24" t="s">
        <v>441</v>
      </c>
      <c r="C27" s="25">
        <v>8496.0226900312718</v>
      </c>
      <c r="D27" s="25">
        <v>104415.305803597</v>
      </c>
      <c r="E27" s="25">
        <v>8496.0226900312718</v>
      </c>
      <c r="F27" s="25">
        <v>104415.305803597</v>
      </c>
      <c r="G27" s="25">
        <v>104415.305803597</v>
      </c>
      <c r="H27" s="115"/>
      <c r="I27" s="115"/>
      <c r="J27" s="115"/>
    </row>
    <row r="28" spans="1:10" ht="15.75" x14ac:dyDescent="0.2">
      <c r="A28" s="45">
        <v>7</v>
      </c>
      <c r="B28" s="24" t="s">
        <v>442</v>
      </c>
      <c r="C28" s="25"/>
      <c r="D28" s="25"/>
      <c r="E28" s="25"/>
      <c r="F28" s="25"/>
      <c r="G28" s="25"/>
      <c r="H28" s="115"/>
      <c r="I28" s="115"/>
      <c r="J28" s="115"/>
    </row>
    <row r="29" spans="1:10" ht="47.25" x14ac:dyDescent="0.2">
      <c r="A29" s="45" t="s">
        <v>443</v>
      </c>
      <c r="B29" s="24" t="s">
        <v>456</v>
      </c>
      <c r="C29" s="25">
        <v>12770</v>
      </c>
      <c r="D29" s="25">
        <v>112887.766579088</v>
      </c>
      <c r="E29" s="25">
        <v>12770</v>
      </c>
      <c r="F29" s="25">
        <v>112887.766579088</v>
      </c>
      <c r="G29" s="25">
        <v>112887.766579088</v>
      </c>
      <c r="H29" s="115"/>
      <c r="I29" s="115"/>
      <c r="J29" s="115"/>
    </row>
    <row r="30" spans="1:10" ht="31.5" x14ac:dyDescent="0.2">
      <c r="A30" s="45" t="s">
        <v>444</v>
      </c>
      <c r="B30" s="24" t="s">
        <v>445</v>
      </c>
      <c r="C30" s="25"/>
      <c r="D30" s="25"/>
      <c r="E30" s="25"/>
      <c r="F30" s="25"/>
      <c r="G30" s="25"/>
      <c r="H30" s="115"/>
      <c r="I30" s="115"/>
      <c r="J30" s="115"/>
    </row>
    <row r="31" spans="1:10" ht="31.5" x14ac:dyDescent="0.2">
      <c r="A31" s="45" t="s">
        <v>446</v>
      </c>
      <c r="B31" s="24" t="s">
        <v>447</v>
      </c>
      <c r="C31" s="25">
        <v>283.08112737594553</v>
      </c>
      <c r="D31" s="25">
        <v>387.04796182009602</v>
      </c>
      <c r="E31" s="25">
        <v>283.08112737594553</v>
      </c>
      <c r="F31" s="25">
        <v>387.04796182009602</v>
      </c>
      <c r="G31" s="25">
        <v>387.04796182009602</v>
      </c>
      <c r="H31" s="115"/>
      <c r="I31" s="115"/>
      <c r="J31" s="115"/>
    </row>
    <row r="32" spans="1:10" ht="31.5" x14ac:dyDescent="0.2">
      <c r="A32" s="45" t="s">
        <v>127</v>
      </c>
      <c r="B32" s="24" t="s">
        <v>448</v>
      </c>
      <c r="C32" s="25"/>
      <c r="D32" s="25"/>
      <c r="E32" s="25"/>
      <c r="F32" s="25"/>
      <c r="G32" s="25"/>
      <c r="H32" s="115"/>
      <c r="I32" s="115"/>
      <c r="J32" s="115"/>
    </row>
    <row r="33" spans="1:10" ht="15.75" x14ac:dyDescent="0.2">
      <c r="A33" s="45" t="s">
        <v>387</v>
      </c>
      <c r="B33" s="24" t="s">
        <v>449</v>
      </c>
      <c r="C33" s="25"/>
      <c r="D33" s="25"/>
      <c r="E33" s="25">
        <v>985.13077110400002</v>
      </c>
      <c r="F33" s="25">
        <v>985.13077110400002</v>
      </c>
      <c r="G33" s="25">
        <v>985.13077110400002</v>
      </c>
      <c r="H33" s="115"/>
      <c r="I33" s="115"/>
      <c r="J33" s="115"/>
    </row>
    <row r="34" spans="1:10" ht="47.25" x14ac:dyDescent="0.2">
      <c r="A34" s="45" t="s">
        <v>388</v>
      </c>
      <c r="B34" s="24" t="s">
        <v>450</v>
      </c>
      <c r="C34" s="25"/>
      <c r="D34" s="25"/>
      <c r="E34" s="25"/>
      <c r="F34" s="25"/>
      <c r="G34" s="25"/>
      <c r="H34" s="115"/>
      <c r="I34" s="115"/>
      <c r="J34" s="115"/>
    </row>
    <row r="35" spans="1:10" ht="15.75" x14ac:dyDescent="0.2">
      <c r="A35" s="45">
        <v>8</v>
      </c>
      <c r="B35" s="24" t="s">
        <v>451</v>
      </c>
      <c r="C35" s="25"/>
      <c r="D35" s="25"/>
      <c r="E35" s="25">
        <v>89.636307229999986</v>
      </c>
      <c r="F35" s="25">
        <v>89.63630723</v>
      </c>
      <c r="G35" s="25">
        <v>89.63630723</v>
      </c>
      <c r="H35" s="115"/>
      <c r="I35" s="115"/>
      <c r="J35" s="115"/>
    </row>
    <row r="36" spans="1:10" ht="15.75" x14ac:dyDescent="0.2">
      <c r="A36" s="45">
        <v>9</v>
      </c>
      <c r="B36" s="24" t="s">
        <v>113</v>
      </c>
      <c r="C36" s="25">
        <v>13080.205848533682</v>
      </c>
      <c r="D36" s="25">
        <v>113426.72967072659</v>
      </c>
      <c r="E36" s="25">
        <v>14157.483164007683</v>
      </c>
      <c r="F36" s="25">
        <v>117668.02330934072</v>
      </c>
      <c r="G36" s="25">
        <v>114504.00698620061</v>
      </c>
      <c r="H36" s="115"/>
      <c r="I36" s="115"/>
      <c r="J36" s="115"/>
    </row>
  </sheetData>
  <sheetProtection algorithmName="SHA-512" hashValue="zVIEMED0R2JX4w18RAbMl9cVc7SwcEkUh6/j3AWrgaAhirbjGquMM+ZIwcOkCXfYqvvQFZwiB0Wfm2JHQcv6pA==" saltValue="rgSnKM5u9zsce7DZ9AgIyg==" spinCount="100000" sheet="1" objects="1" scenarios="1" formatColumns="0" formatRows="0"/>
  <mergeCells count="3">
    <mergeCell ref="A7:A8"/>
    <mergeCell ref="B7:B8"/>
    <mergeCell ref="C7:G7"/>
  </mergeCells>
  <pageMargins left="0.7" right="0.7" top="0.75" bottom="0.75" header="0.3" footer="0.3"/>
  <headerFooter>
    <oddFooter>&amp;C_x000D_&amp;1#&amp;"Calibri"&amp;8&amp;K000000 Informationsklass: K1</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A01359-08F6-42A0-B6BB-2E26AA694B78}">
  <sheetPr codeName="Sheet27"/>
  <dimension ref="A1:G23"/>
  <sheetViews>
    <sheetView showGridLines="0" zoomScale="80" zoomScaleNormal="80" workbookViewId="0"/>
  </sheetViews>
  <sheetFormatPr defaultColWidth="9.140625" defaultRowHeight="15.75" x14ac:dyDescent="0.25"/>
  <cols>
    <col min="1" max="1" width="8.140625" style="1" customWidth="1"/>
    <col min="2" max="2" width="87.42578125" style="1" customWidth="1"/>
    <col min="3" max="3" width="21.85546875" style="1" customWidth="1"/>
    <col min="4" max="4" width="6.42578125" style="1" customWidth="1"/>
    <col min="5" max="16384" width="9.140625" style="1"/>
  </cols>
  <sheetData>
    <row r="1" spans="1:5" ht="18.75" x14ac:dyDescent="0.3">
      <c r="A1" s="9" t="str">
        <f>'EU OV1'!A1</f>
        <v>Länsförsäkringar Hypotek, Pillar 3 disclosure 2025 Q1</v>
      </c>
    </row>
    <row r="2" spans="1:5" x14ac:dyDescent="0.25">
      <c r="A2" s="10" t="s">
        <v>53</v>
      </c>
    </row>
    <row r="3" spans="1:5" x14ac:dyDescent="0.25">
      <c r="A3" s="10" t="s">
        <v>56</v>
      </c>
    </row>
    <row r="5" spans="1:5" ht="31.5" x14ac:dyDescent="0.25">
      <c r="A5" s="49" t="s">
        <v>222</v>
      </c>
      <c r="B5" s="20"/>
      <c r="C5" s="12" t="s">
        <v>163</v>
      </c>
    </row>
    <row r="6" spans="1:5" x14ac:dyDescent="0.25">
      <c r="A6" s="15"/>
      <c r="B6" s="20"/>
      <c r="C6" s="11" t="s">
        <v>86</v>
      </c>
    </row>
    <row r="7" spans="1:5" x14ac:dyDescent="0.25">
      <c r="A7" s="12" t="s">
        <v>57</v>
      </c>
      <c r="B7" s="18" t="s">
        <v>164</v>
      </c>
      <c r="C7" s="58">
        <v>15704</v>
      </c>
      <c r="E7" s="123"/>
    </row>
    <row r="8" spans="1:5" x14ac:dyDescent="0.25">
      <c r="A8" s="11" t="s">
        <v>58</v>
      </c>
      <c r="B8" s="17" t="s">
        <v>165</v>
      </c>
      <c r="C8" s="58">
        <v>427</v>
      </c>
    </row>
    <row r="9" spans="1:5" x14ac:dyDescent="0.25">
      <c r="A9" s="11" t="s">
        <v>59</v>
      </c>
      <c r="B9" s="17" t="s">
        <v>166</v>
      </c>
      <c r="C9" s="58">
        <v>-767</v>
      </c>
    </row>
    <row r="10" spans="1:5" x14ac:dyDescent="0.25">
      <c r="A10" s="11" t="s">
        <v>60</v>
      </c>
      <c r="B10" s="17" t="s">
        <v>167</v>
      </c>
      <c r="C10" s="58"/>
      <c r="E10" s="123"/>
    </row>
    <row r="11" spans="1:5" x14ac:dyDescent="0.25">
      <c r="A11" s="11" t="s">
        <v>61</v>
      </c>
      <c r="B11" s="17" t="s">
        <v>168</v>
      </c>
      <c r="C11" s="58">
        <v>-2284</v>
      </c>
    </row>
    <row r="12" spans="1:5" x14ac:dyDescent="0.25">
      <c r="A12" s="11" t="s">
        <v>62</v>
      </c>
      <c r="B12" s="17" t="s">
        <v>169</v>
      </c>
      <c r="C12" s="58"/>
    </row>
    <row r="13" spans="1:5" x14ac:dyDescent="0.25">
      <c r="A13" s="11" t="s">
        <v>63</v>
      </c>
      <c r="B13" s="17" t="s">
        <v>170</v>
      </c>
      <c r="C13" s="58"/>
    </row>
    <row r="14" spans="1:5" x14ac:dyDescent="0.25">
      <c r="A14" s="11" t="s">
        <v>64</v>
      </c>
      <c r="B14" s="17" t="s">
        <v>171</v>
      </c>
      <c r="C14" s="58"/>
    </row>
    <row r="15" spans="1:5" x14ac:dyDescent="0.25">
      <c r="A15" s="12" t="s">
        <v>65</v>
      </c>
      <c r="B15" s="18" t="s">
        <v>172</v>
      </c>
      <c r="C15" s="60">
        <v>13080</v>
      </c>
      <c r="D15" s="48"/>
    </row>
    <row r="17" spans="1:7" x14ac:dyDescent="0.25">
      <c r="C17" s="40"/>
    </row>
    <row r="18" spans="1:7" x14ac:dyDescent="0.25">
      <c r="A18" s="44"/>
      <c r="B18" s="44"/>
    </row>
    <row r="19" spans="1:7" x14ac:dyDescent="0.25">
      <c r="A19" s="44"/>
      <c r="B19" s="44"/>
    </row>
    <row r="20" spans="1:7" x14ac:dyDescent="0.25">
      <c r="A20" s="44"/>
      <c r="B20" s="44"/>
    </row>
    <row r="21" spans="1:7" x14ac:dyDescent="0.25">
      <c r="A21" s="44"/>
      <c r="B21" s="44"/>
    </row>
    <row r="22" spans="1:7" x14ac:dyDescent="0.25">
      <c r="A22" s="44"/>
      <c r="B22" s="44"/>
    </row>
    <row r="23" spans="1:7" x14ac:dyDescent="0.25">
      <c r="B23" s="44"/>
      <c r="C23" s="44"/>
      <c r="D23" s="44"/>
      <c r="E23" s="44"/>
      <c r="F23" s="44"/>
      <c r="G23" s="44"/>
    </row>
  </sheetData>
  <sheetProtection algorithmName="SHA-512" hashValue="oAq5DeRVhlXVBe9fspdElYOMwsek5WSNVTiu013IIOK/kAeKJjS4h0bmJRWgdDQXGDq/m/jW8mlRfNrSBDMr4g==" saltValue="GAx/cdYn1QaNb8NJJnCroA==" spinCount="100000" sheet="1" objects="1" scenarios="1" formatColumns="0" formatRows="0"/>
  <pageMargins left="0.7" right="0.7" top="0.75" bottom="0.75" header="0.3" footer="0.3"/>
  <pageSetup paperSize="9" scale="66" fitToWidth="0" fitToHeight="0" orientation="portrait" r:id="rId1"/>
  <headerFooter>
    <oddFooter>&amp;C_x000D_&amp;1#&amp;"Calibri"&amp;8&amp;K000000 Informationsklass: K1</oddFooter>
  </headerFooter>
  <ignoredErrors>
    <ignoredError sqref="A7:A15" numberStoredAsText="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B031B2B98FFB1A4381AF56D48161E1D3" ma:contentTypeVersion="7" ma:contentTypeDescription="Skapa ett nytt dokument." ma:contentTypeScope="" ma:versionID="02742b0abf275958a1836d270c72fbc9">
  <xsd:schema xmlns:xsd="http://www.w3.org/2001/XMLSchema" xmlns:xs="http://www.w3.org/2001/XMLSchema" xmlns:p="http://schemas.microsoft.com/office/2006/metadata/properties" xmlns:ns1="http://schemas.microsoft.com/sharepoint/v3" xmlns:ns2="91ea4dbe-4a67-48b8-8390-eb124d4ae2e0" targetNamespace="http://schemas.microsoft.com/office/2006/metadata/properties" ma:root="true" ma:fieldsID="771cca2634ea03393355d7a24d8d4cea" ns1:_="" ns2:_="">
    <xsd:import namespace="http://schemas.microsoft.com/sharepoint/v3"/>
    <xsd:import namespace="91ea4dbe-4a67-48b8-8390-eb124d4ae2e0"/>
    <xsd:element name="properties">
      <xsd:complexType>
        <xsd:sequence>
          <xsd:element name="documentManagement">
            <xsd:complexType>
              <xsd:all>
                <xsd:element ref="ns1:_dlc_Exempt"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dlc_Exempt" ma:index="8" nillable="true" ma:displayName="Undanta från princip" ma:hidden="true" ma:internalName="_dlc_Exempt"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91ea4dbe-4a67-48b8-8390-eb124d4ae2e0" elementFormDefault="qualified">
    <xsd:import namespace="http://schemas.microsoft.com/office/2006/documentManagement/types"/>
    <xsd:import namespace="http://schemas.microsoft.com/office/infopath/2007/PartnerControls"/>
    <xsd:element name="SharedWithUsers" ma:index="9" nillable="true" ma:displayName="Dela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mso-contentType ?>
<p:Policy xmlns:p="office.server.policy" id="" local="true">
  <p:Name>Document</p:Name>
  <p:Description/>
  <p:Statement/>
  <p:PolicyItems>
    <p:PolicyItem featureId="Microsoft.Office.RecordsManagement.PolicyFeatures.PolicyAudit" staticId="0x010100B031B2B98FFB1A4381AF56D48161E1D3|8138272" UniqueId="fd21b803-3682-46db-acf5-c1c62e3864d8">
      <p:Name>Auditing</p:Name>
      <p:Description>Audits user actions on documents and list items to the Audit Log.</p:Description>
      <p:CustomData>
        <Audit>
          <Update/>
          <View/>
          <CheckInOut/>
          <MoveCopy/>
          <DeleteRestore/>
        </Audit>
      </p:CustomData>
    </p:PolicyItem>
  </p:PolicyItems>
</p:Policy>
</file>

<file path=customXml/itemProps1.xml><?xml version="1.0" encoding="utf-8"?>
<ds:datastoreItem xmlns:ds="http://schemas.openxmlformats.org/officeDocument/2006/customXml" ds:itemID="{D71C9345-DBF7-4EA7-A1F7-816532623C0A}">
  <ds:schemaRefs>
    <ds:schemaRef ds:uri="http://schemas.microsoft.com/sharepoint/v3/contenttype/forms"/>
  </ds:schemaRefs>
</ds:datastoreItem>
</file>

<file path=customXml/itemProps2.xml><?xml version="1.0" encoding="utf-8"?>
<ds:datastoreItem xmlns:ds="http://schemas.openxmlformats.org/officeDocument/2006/customXml" ds:itemID="{44DDAED9-54C7-418E-B1FB-8183954B26A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91ea4dbe-4a67-48b8-8390-eb124d4ae2e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0FC85E9-25B4-426B-A093-31F7EC02FB4E}">
  <ds:schemaRefs>
    <ds:schemaRef ds:uri="http://schemas.microsoft.com/sharepoint/v3"/>
    <ds:schemaRef ds:uri="http://www.w3.org/XML/1998/namespace"/>
    <ds:schemaRef ds:uri="http://purl.org/dc/terms/"/>
    <ds:schemaRef ds:uri="http://schemas.microsoft.com/office/2006/documentManagement/types"/>
    <ds:schemaRef ds:uri="91ea4dbe-4a67-48b8-8390-eb124d4ae2e0"/>
    <ds:schemaRef ds:uri="http://schemas.microsoft.com/office/infopath/2007/PartnerControls"/>
    <ds:schemaRef ds:uri="http://schemas.openxmlformats.org/package/2006/metadata/core-properties"/>
    <ds:schemaRef ds:uri="http://purl.org/dc/dcmitype/"/>
    <ds:schemaRef ds:uri="http://purl.org/dc/elements/1.1/"/>
    <ds:schemaRef ds:uri="http://schemas.microsoft.com/office/2006/metadata/properties"/>
  </ds:schemaRefs>
</ds:datastoreItem>
</file>

<file path=customXml/itemProps4.xml><?xml version="1.0" encoding="utf-8"?>
<ds:datastoreItem xmlns:ds="http://schemas.openxmlformats.org/officeDocument/2006/customXml" ds:itemID="{233847FD-D1AA-4A57-A676-E53E232E4CF7}">
  <ds:schemaRefs>
    <ds:schemaRef ds:uri="office.server.policy"/>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7</vt:i4>
      </vt:variant>
      <vt:variant>
        <vt:lpstr>Namngivna områden</vt:lpstr>
      </vt:variant>
      <vt:variant>
        <vt:i4>4</vt:i4>
      </vt:variant>
    </vt:vector>
  </HeadingPairs>
  <TitlesOfParts>
    <vt:vector size="11" baseType="lpstr">
      <vt:lpstr>Cover sheet</vt:lpstr>
      <vt:lpstr>EU OV1</vt:lpstr>
      <vt:lpstr>EU KM1</vt:lpstr>
      <vt:lpstr>EU CMS1</vt:lpstr>
      <vt:lpstr>Blad1</vt:lpstr>
      <vt:lpstr>EU CMS2</vt:lpstr>
      <vt:lpstr>EU CR8</vt:lpstr>
      <vt:lpstr>'Cover sheet'!Utskriftsområde</vt:lpstr>
      <vt:lpstr>'EU CR8'!Utskriftsområde</vt:lpstr>
      <vt:lpstr>'EU KM1'!Utskriftsområde</vt:lpstr>
      <vt:lpstr>'EU OV1'!Utskriftsområde</vt:lpstr>
    </vt:vector>
  </TitlesOfParts>
  <Company>Länsförsäkringar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Pillar 3 2021 Q2</dc:title>
  <dc:subject/>
  <dc:creator>Karolina Björkström</dc:creator>
  <cp:lastModifiedBy>Tara Romsäter</cp:lastModifiedBy>
  <cp:lastPrinted>2022-01-12T14:20:35Z</cp:lastPrinted>
  <dcterms:created xsi:type="dcterms:W3CDTF">2016-09-29T20:15:42Z</dcterms:created>
  <dcterms:modified xsi:type="dcterms:W3CDTF">2025-05-09T09:47:15Z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0x010100B031B2B98FFB1A4381AF56D48161E1D3</vt:lpwstr>
  </property>
  <property fmtid="{D5CDD505-2E9C-101B-9397-08002B2CF9AE}" pid="3" name="MSIP_Label_5a125809-f7f8-456f-9019-c72184f8814c_Enabled">
    <vt:lpwstr>true</vt:lpwstr>
  </property>
  <property fmtid="{D5CDD505-2E9C-101B-9397-08002B2CF9AE}" pid="4" name="MSIP_Label_5a125809-f7f8-456f-9019-c72184f8814c_SetDate">
    <vt:lpwstr>2025-05-09T09:46:05Z</vt:lpwstr>
  </property>
  <property fmtid="{D5CDD505-2E9C-101B-9397-08002B2CF9AE}" pid="5" name="MSIP_Label_5a125809-f7f8-456f-9019-c72184f8814c_Method">
    <vt:lpwstr>Privileged</vt:lpwstr>
  </property>
  <property fmtid="{D5CDD505-2E9C-101B-9397-08002B2CF9AE}" pid="6" name="MSIP_Label_5a125809-f7f8-456f-9019-c72184f8814c_Name">
    <vt:lpwstr>Publik</vt:lpwstr>
  </property>
  <property fmtid="{D5CDD505-2E9C-101B-9397-08002B2CF9AE}" pid="7" name="MSIP_Label_5a125809-f7f8-456f-9019-c72184f8814c_SiteId">
    <vt:lpwstr>1e4e7cc6-7b26-46be-915e-cd1c8633e92f</vt:lpwstr>
  </property>
  <property fmtid="{D5CDD505-2E9C-101B-9397-08002B2CF9AE}" pid="8" name="MSIP_Label_5a125809-f7f8-456f-9019-c72184f8814c_ActionId">
    <vt:lpwstr>f86ad36e-a79e-4be9-bfd5-05ba609bfaba</vt:lpwstr>
  </property>
  <property fmtid="{D5CDD505-2E9C-101B-9397-08002B2CF9AE}" pid="9" name="MSIP_Label_5a125809-f7f8-456f-9019-c72184f8814c_ContentBits">
    <vt:lpwstr>2</vt:lpwstr>
  </property>
</Properties>
</file>