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Bank P3/2025 Q1/"/>
    </mc:Choice>
  </mc:AlternateContent>
  <xr:revisionPtr revIDLastSave="0" documentId="13_ncr:1_{9869D0BC-5A42-4A2F-860B-71F7D3247766}" xr6:coauthVersionLast="47" xr6:coauthVersionMax="47" xr10:uidLastSave="{00000000-0000-0000-0000-000000000000}"/>
  <bookViews>
    <workbookView xWindow="51390" yWindow="2970" windowWidth="28800" windowHeight="13470" tabRatio="940" xr2:uid="{00000000-000D-0000-FFFF-FFFF00000000}"/>
  </bookViews>
  <sheets>
    <sheet name="Cover sheet" sheetId="1" r:id="rId1"/>
    <sheet name="EU OV1" sheetId="3" r:id="rId2"/>
    <sheet name="EU KM1" sheetId="104" r:id="rId3"/>
    <sheet name="EU CMS1" sheetId="125" r:id="rId4"/>
    <sheet name="EU CMS2" sheetId="126" r:id="rId5"/>
    <sheet name="EU LIQ1" sheetId="44" r:id="rId6"/>
    <sheet name="EU LIQB" sheetId="124" r:id="rId7"/>
    <sheet name="EU CR8" sheetId="24" r:id="rId8"/>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sheet'!$A$1:$F$98</definedName>
    <definedName name="_xlnm.Print_Area" localSheetId="7">'EU CR8'!$A$1:$D$16</definedName>
    <definedName name="_xlnm.Print_Area" localSheetId="2">'EU KM1'!$A$1:$H$59</definedName>
    <definedName name="_xlnm.Print_Area" localSheetId="5">'EU LIQ1'!$A$1:$L$42</definedName>
    <definedName name="_xlnm.Print_Area" localSheetId="1">'EU OV1'!$A$1:$G$46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5" l="1"/>
  <c r="A1" i="126"/>
  <c r="A1" i="124"/>
  <c r="A1" i="44" l="1"/>
  <c r="A1" i="24"/>
  <c r="A1" i="104"/>
</calcChain>
</file>

<file path=xl/sharedStrings.xml><?xml version="1.0" encoding="utf-8"?>
<sst xmlns="http://schemas.openxmlformats.org/spreadsheetml/2006/main" count="770" uniqueCount="534">
  <si>
    <t>Sheet</t>
  </si>
  <si>
    <t xml:space="preserve">Table </t>
  </si>
  <si>
    <t>Updated</t>
  </si>
  <si>
    <t>Comment</t>
  </si>
  <si>
    <t>EU CC1</t>
  </si>
  <si>
    <t>EU OV1</t>
  </si>
  <si>
    <t>EU KM1</t>
  </si>
  <si>
    <t>EU CCR1</t>
  </si>
  <si>
    <t>EU CCR2</t>
  </si>
  <si>
    <t>EU CCR3</t>
  </si>
  <si>
    <t>EU CCR4</t>
  </si>
  <si>
    <t>EU CCR5</t>
  </si>
  <si>
    <t>EU CCR6</t>
  </si>
  <si>
    <t>EU CCR7</t>
  </si>
  <si>
    <t>EU CCR8</t>
  </si>
  <si>
    <t>EU CR1</t>
  </si>
  <si>
    <t>EU CR2</t>
  </si>
  <si>
    <t>EU CR2a</t>
  </si>
  <si>
    <t>EU CR3</t>
  </si>
  <si>
    <t>EU CR4</t>
  </si>
  <si>
    <t>EU CR5</t>
  </si>
  <si>
    <t>EU CR6</t>
  </si>
  <si>
    <t>EU CR7</t>
  </si>
  <si>
    <t>EU CR7 -A</t>
  </si>
  <si>
    <t>EU CR8</t>
  </si>
  <si>
    <t>EU CR10</t>
  </si>
  <si>
    <t>EU SEC1</t>
  </si>
  <si>
    <t>EU SEC2</t>
  </si>
  <si>
    <t>EU SEC3</t>
  </si>
  <si>
    <t>EU SEC4</t>
  </si>
  <si>
    <t>EU SEC5</t>
  </si>
  <si>
    <t>EU CQ1</t>
  </si>
  <si>
    <t>EU CQ2</t>
  </si>
  <si>
    <t>EU CQ4</t>
  </si>
  <si>
    <t>EU CQ5</t>
  </si>
  <si>
    <t>EU CQ6</t>
  </si>
  <si>
    <t>EU CQ7</t>
  </si>
  <si>
    <t>EU CQ8</t>
  </si>
  <si>
    <t>EU MR1</t>
  </si>
  <si>
    <t>EU MR2-A</t>
  </si>
  <si>
    <t>EU MR2-B</t>
  </si>
  <si>
    <t>EU MR3</t>
  </si>
  <si>
    <t>EU LR1</t>
  </si>
  <si>
    <t>EU LR3</t>
  </si>
  <si>
    <t>EU LIQ1</t>
  </si>
  <si>
    <t>EU LIQ2</t>
  </si>
  <si>
    <t>EU CC2</t>
  </si>
  <si>
    <t>EU MR4</t>
  </si>
  <si>
    <t>EU LIQB</t>
  </si>
  <si>
    <t>EU CR1-A</t>
  </si>
  <si>
    <t>Semi-annual</t>
  </si>
  <si>
    <t>Quarterly</t>
  </si>
  <si>
    <t>EU KM1 - Key metrics template</t>
  </si>
  <si>
    <t xml:space="preserve">EU CR8 - RWEA flow statements of credit risk exposures under the IRB approach </t>
  </si>
  <si>
    <t>EU LIQ1 - Quantitative information of LCR</t>
  </si>
  <si>
    <t>EU LIQB - On qualitative information on LCR, which complements template EU LIQ1</t>
  </si>
  <si>
    <t>Disclosure according to point (d) of Article 438 in EU Regulation No 575/2013</t>
  </si>
  <si>
    <t>Disclosure according to points (a) to (g) of Article 447 and point (b) of Article 438 in EU Regulation No 575/2013</t>
  </si>
  <si>
    <t>Disclosure according to point (h) of Article 438 in EU Regulation No 575/2013</t>
  </si>
  <si>
    <t>Disclosure according to Article 451a(2) in EU Regulation No 575/2013</t>
  </si>
  <si>
    <t>1</t>
  </si>
  <si>
    <t>2</t>
  </si>
  <si>
    <t>3</t>
  </si>
  <si>
    <t>4</t>
  </si>
  <si>
    <t>5</t>
  </si>
  <si>
    <t>6</t>
  </si>
  <si>
    <t>7</t>
  </si>
  <si>
    <t>8</t>
  </si>
  <si>
    <t>9</t>
  </si>
  <si>
    <t>Empty set in the EU</t>
  </si>
  <si>
    <t>10</t>
  </si>
  <si>
    <t>11</t>
  </si>
  <si>
    <t>12</t>
  </si>
  <si>
    <t>13</t>
  </si>
  <si>
    <t>14</t>
  </si>
  <si>
    <t>15</t>
  </si>
  <si>
    <t>16</t>
  </si>
  <si>
    <t>17</t>
  </si>
  <si>
    <t>18</t>
  </si>
  <si>
    <t>19</t>
  </si>
  <si>
    <t>20</t>
  </si>
  <si>
    <t>EU-20a</t>
  </si>
  <si>
    <t>EU-20b</t>
  </si>
  <si>
    <t>EU-20c</t>
  </si>
  <si>
    <t>21</t>
  </si>
  <si>
    <t>22</t>
  </si>
  <si>
    <t>23</t>
  </si>
  <si>
    <t>26</t>
  </si>
  <si>
    <t>27</t>
  </si>
  <si>
    <t>28</t>
  </si>
  <si>
    <t>29</t>
  </si>
  <si>
    <t>g</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</si>
  <si>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</si>
  <si>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</si>
  <si>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</si>
  <si>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</si>
  <si>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</si>
  <si>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</si>
  <si>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</si>
  <si>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</si>
  <si>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</si>
  <si>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</si>
  <si>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</si>
  <si>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</si>
  <si>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</si>
  <si>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</si>
  <si>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</si>
  <si>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</si>
  <si>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</si>
  <si>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</si>
  <si>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</si>
  <si>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</si>
  <si>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</si>
  <si>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</si>
  <si>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</si>
  <si>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</si>
  <si>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</si>
  <si>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EU 22a</t>
  </si>
  <si>
    <t>Large exposures</t>
  </si>
  <si>
    <t xml:space="preserve">Operational risk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</si>
  <si>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</si>
  <si>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</si>
  <si>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</si>
  <si>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</si>
  <si>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</si>
  <si>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</si>
  <si>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</si>
  <si>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</si>
  <si>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</si>
  <si>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</si>
  <si>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</si>
  <si>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</si>
  <si>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</si>
  <si>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</si>
  <si>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</si>
  <si>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</si>
  <si>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</si>
  <si>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</si>
  <si>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</si>
  <si>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</si>
  <si>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</si>
  <si>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</si>
  <si>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</si>
  <si>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</si>
  <si>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</si>
  <si>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</si>
  <si>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</si>
  <si>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</si>
  <si>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</si>
  <si>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</si>
  <si>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</si>
  <si>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</si>
  <si>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</si>
  <si>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</si>
  <si>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</si>
  <si>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</si>
  <si>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</si>
  <si>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</si>
  <si>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</si>
  <si>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</si>
  <si>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</si>
  <si>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</si>
  <si>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</si>
  <si>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</si>
  <si>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</si>
  <si>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</si>
  <si>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</si>
  <si>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</si>
  <si>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</si>
  <si>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</si>
  <si>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</si>
  <si>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</si>
  <si>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</si>
  <si>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</si>
  <si>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h</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</si>
  <si>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</si>
  <si>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</si>
  <si>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</si>
  <si>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</si>
  <si>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</si>
  <si>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</si>
  <si>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</si>
  <si>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</si>
  <si>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</si>
  <si>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</si>
  <si>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</si>
  <si>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</si>
  <si>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</si>
  <si>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</si>
  <si>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</si>
  <si>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</si>
  <si>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</si>
  <si>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</si>
  <si>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</si>
  <si>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</si>
  <si>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</si>
  <si>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</si>
  <si>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</si>
  <si>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</si>
  <si>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 </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</si>
  <si>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</si>
  <si>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</si>
  <si>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</si>
  <si>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</si>
  <si>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</si>
  <si>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</si>
  <si>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</si>
  <si>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</si>
  <si>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</si>
  <si>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</si>
  <si>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</si>
  <si>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</si>
  <si>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</si>
  <si>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</si>
  <si>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</si>
  <si>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 xml:space="preserve">TOTAL CASH INFLOWS                         </t>
  </si>
  <si>
    <t xml:space="preserve">Fully Exempt Inflows                                     </t>
  </si>
  <si>
    <t>Inflows subject to 90% Cap</t>
  </si>
  <si>
    <t>Inflows subject to 75% Cap</t>
  </si>
  <si>
    <t>TOTAL ADJUSTED VALUE</t>
  </si>
  <si>
    <t>EU-21</t>
  </si>
  <si>
    <t xml:space="preserve">LIQUIDITY BUFFER           </t>
  </si>
  <si>
    <t xml:space="preserve">TOTAL NET CASH OUTFLOWS               </t>
  </si>
  <si>
    <t>LIQUIDITY COVERAGE RATIO</t>
  </si>
  <si>
    <t>Row number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</si>
  <si>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</si>
  <si>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</si>
  <si>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</si>
  <si>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</si>
  <si>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</si>
  <si>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</si>
  <si>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</si>
  <si>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</si>
  <si>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</si>
  <si>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</si>
  <si>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</si>
  <si>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</si>
  <si>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</si>
  <si>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</si>
  <si>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Not disclosed, empty</t>
  </si>
  <si>
    <t>Composition of regulatory own funds</t>
  </si>
  <si>
    <t>Reconciliation of regulatory own funds to balance sheet in the audited financial statements</t>
  </si>
  <si>
    <t>Overview of risk weighted exposure amounts</t>
  </si>
  <si>
    <t>Key metrics template</t>
  </si>
  <si>
    <t>Amount of institution-specific countercyclical capital buffer</t>
  </si>
  <si>
    <t>Geographical distribution of credit exposures relevant for the calculation of the countercyclical buffer</t>
  </si>
  <si>
    <t>Analysis of CCR exposure by approach</t>
  </si>
  <si>
    <t>Transactions subject to own funds requirements for CVA risk</t>
  </si>
  <si>
    <t>Standardised approach – CCR exposures by regulatory exposure class and risk weights</t>
  </si>
  <si>
    <t>IRB approach – CCR exposures by exposure class and PD scale</t>
  </si>
  <si>
    <t>Composition of collateral for CCR exposures</t>
  </si>
  <si>
    <t>Credit derivatives exposures</t>
  </si>
  <si>
    <t>RWEA flow statements of CCR exposures under the IMM</t>
  </si>
  <si>
    <t>Exposures to CCPs</t>
  </si>
  <si>
    <t xml:space="preserve">Performing and non-performing exposures and related provisions </t>
  </si>
  <si>
    <t>Maturity of exposures</t>
  </si>
  <si>
    <t>Changes in the stock of non-performing loans and advances and related net accumulated recoveries</t>
  </si>
  <si>
    <t>CRM techniques overview:  Disclosure of the use of credit risk mitigation techniques</t>
  </si>
  <si>
    <t>Standardised approach</t>
  </si>
  <si>
    <t>IRB approach – Credit risk exposures by exposure class and PD range</t>
  </si>
  <si>
    <t>IRB approach – Effect on the RWEAs of credit derivatives used as CRM techniques</t>
  </si>
  <si>
    <t>IRB approach – Disclosure of the extent of the use of CRM techniques</t>
  </si>
  <si>
    <t xml:space="preserve">RWEA flow statements of credit risk exposures under the IRB approach </t>
  </si>
  <si>
    <t>Specialised lending and equity exposures under the simple riskweighted approach</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</si>
  <si>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</si>
  <si>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</si>
  <si>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</si>
  <si>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</si>
  <si>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</si>
  <si>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</si>
  <si>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</si>
  <si>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</si>
  <si>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</si>
  <si>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</si>
  <si>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</si>
  <si>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</si>
  <si>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Market risk under the standardised approach</t>
  </si>
  <si>
    <t>Market risk under the internal Model Approach (IMA)</t>
  </si>
  <si>
    <t>RWA flow statements of market risk exposures under the IMA</t>
  </si>
  <si>
    <t>IMA values for trading portfolios</t>
  </si>
  <si>
    <t>Comparison of VaR estimates with gains/losses</t>
  </si>
  <si>
    <t>Summary reconciliation of accounting assets and leverage ratio exposures</t>
  </si>
  <si>
    <t>Split-up of on balance sheet exposures (excluding derivatives, SFTs and exempted exposures)</t>
  </si>
  <si>
    <t>Quantitative information of LCR</t>
  </si>
  <si>
    <t>On qualitative information on LCR, which complements template EU LIQ1</t>
  </si>
  <si>
    <t>EU LR2</t>
  </si>
  <si>
    <t>Semi-annual (up to row 28)</t>
  </si>
  <si>
    <t>Leverage ratio common disclosure</t>
  </si>
  <si>
    <t>SEK m</t>
  </si>
  <si>
    <t>EU CCyB1</t>
  </si>
  <si>
    <t>EU CCyB2</t>
  </si>
  <si>
    <t>Amounts below the thresholds for deduction (subject to 250% risk weight) (For information)</t>
  </si>
  <si>
    <t>Quarter ending on</t>
  </si>
  <si>
    <t xml:space="preserve">Risk and Capital Management Report in accordance with Part Eight of the Regulation (EU) No 575/2013 (Capital Requirements Regulation or CRR) based on consolidated situation.
</t>
  </si>
  <si>
    <t>Total unweighted value (12 month average)</t>
  </si>
  <si>
    <t>Total weighted value (12 month average)</t>
  </si>
  <si>
    <t>LCR is affected when larger bond issues approach maturity. Initially through a cash build up and then related to the cash outflow caused by the maturity.</t>
  </si>
  <si>
    <t>Funding is concentrated towards covered bonds and deposits.</t>
  </si>
  <si>
    <t>The liquidity buffer mainly consists of Swedish government risk, Swedish and to some extent Nordic covered bonds, Swedish municipality risk and some European SSA bonds.</t>
  </si>
  <si>
    <t>LCR has remained on a high level due to the high quality composition and size of the liquidity buffer in relation to the relevant cash outflows. One key factor explaining the relatively stable level over time is the limited use of short term funding.</t>
  </si>
  <si>
    <t>Derivative exposures have limited effect on LCR.</t>
  </si>
  <si>
    <t>Cash outflows as well as liquidity buffer is concentrated to SEK.</t>
  </si>
  <si>
    <t>None.</t>
  </si>
  <si>
    <t>Not disclosed, below threshold</t>
  </si>
  <si>
    <t>https://www.lansforsakringar.se/stockholm/privat/om-oss/finansiellt/lansforsakringar-bank-ab/</t>
  </si>
  <si>
    <t>EU INS1</t>
  </si>
  <si>
    <t>EU INS2</t>
  </si>
  <si>
    <t>Insurance participations</t>
  </si>
  <si>
    <t>Financial conglomerates information on own funds and capital adequacy ratio</t>
  </si>
  <si>
    <t>Yearly</t>
  </si>
  <si>
    <t>Free format text boxes for disclosure on qualitative items</t>
  </si>
  <si>
    <t>Legal basis</t>
  </si>
  <si>
    <t>ICAAP information</t>
  </si>
  <si>
    <t>Institution risk management approach</t>
  </si>
  <si>
    <t>Disclosure on governance arrangements</t>
  </si>
  <si>
    <t>Differences between accounting and regulatory scopes of consolidation and mapping of financial statement categories with regulatory risk categories</t>
  </si>
  <si>
    <t xml:space="preserve">Main sources of differences between regulatory exposure amounts and carrying values in financial statements </t>
  </si>
  <si>
    <t>EU LI1</t>
  </si>
  <si>
    <t>EU LI2</t>
  </si>
  <si>
    <t>EU LI3</t>
  </si>
  <si>
    <t>EU LIA</t>
  </si>
  <si>
    <t>EU LIB</t>
  </si>
  <si>
    <t xml:space="preserve">Outline of the differences in the scopes of consolidation (entity by entity) </t>
  </si>
  <si>
    <t>Explanations of differences between accounting and regulatory exposure amounts</t>
  </si>
  <si>
    <t>Other qualitative information on the scope of application</t>
  </si>
  <si>
    <t>EU PV1</t>
  </si>
  <si>
    <t>Prudent valuation adjustments (PVA)</t>
  </si>
  <si>
    <t>EU CCA</t>
  </si>
  <si>
    <t>Main features of regulatory own funds instruments and eligible liabilities instruments</t>
  </si>
  <si>
    <t>EU LRA</t>
  </si>
  <si>
    <t>EU LIQA</t>
  </si>
  <si>
    <t xml:space="preserve">Liquidity risk management </t>
  </si>
  <si>
    <t>EU CRA</t>
  </si>
  <si>
    <t>EU CRB</t>
  </si>
  <si>
    <t>General qualitative information about credit risk</t>
  </si>
  <si>
    <t>Additional disclosure related to the credit quality of assets</t>
  </si>
  <si>
    <t>EU CRC</t>
  </si>
  <si>
    <t>Qualitative disclosure requirements related to CRM techniques</t>
  </si>
  <si>
    <t>EU CRD</t>
  </si>
  <si>
    <t>Qualitative disclosure requirements related to standardised approach</t>
  </si>
  <si>
    <t>EU SECA</t>
  </si>
  <si>
    <t>EU MRA</t>
  </si>
  <si>
    <t>EU MRB</t>
  </si>
  <si>
    <t>EU CR6-A</t>
  </si>
  <si>
    <t>Qualitative disclosure requirements related to IRB approach</t>
  </si>
  <si>
    <t>Scope of the use of IRB and SA approaches</t>
  </si>
  <si>
    <t>IRB approach – Back-testing of PD per exposure class (only for PD estimates according to point (f) of Article 180(1) CRR)</t>
  </si>
  <si>
    <t>EU CQ3</t>
  </si>
  <si>
    <t>Qualitative disclosure related to CCR</t>
  </si>
  <si>
    <t xml:space="preserve">Qualitative disclosure requirements related to securitisation exposures </t>
  </si>
  <si>
    <t>Qualitative disclosure requirements related to market risk</t>
  </si>
  <si>
    <t>Qualitative disclosure requirements for institutions using the internal Market Risk Models</t>
  </si>
  <si>
    <t>Qualitative information on operational risk</t>
  </si>
  <si>
    <t>Operational risk own funds requirements and risk-weighted exposure amounts</t>
  </si>
  <si>
    <t>Remuneration policy</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</si>
  <si>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</si>
  <si>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</si>
  <si>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</si>
  <si>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</si>
  <si>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</si>
  <si>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Encumbered and unencumbered assets</t>
  </si>
  <si>
    <t>Collateral received and own debt securities issued</t>
  </si>
  <si>
    <t>Sources of encumbrance</t>
  </si>
  <si>
    <t>Accompanying narrative information</t>
  </si>
  <si>
    <t>Standardised approach - Credit risk exposure and CRM effects</t>
  </si>
  <si>
    <t>Qualitative information on interest rate risks of non-trading book activities</t>
  </si>
  <si>
    <t>Interest rate risks of non-trading book activities</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</si>
  <si>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</si>
  <si>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</si>
  <si>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</si>
  <si>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</si>
  <si>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Leverage ratio buffer requirement (%)</t>
  </si>
  <si>
    <t>Disclosure</t>
  </si>
  <si>
    <t>Credit quality of performing and non-performing exposures by past due days</t>
  </si>
  <si>
    <t>Changes in the stock of non-performing loans and advances</t>
  </si>
  <si>
    <t>IRB approach – Back-testing of PD per exposure class (fixed PD scale)</t>
  </si>
  <si>
    <t>EU CR9</t>
  </si>
  <si>
    <t>EU CR9.1</t>
  </si>
  <si>
    <t>EU CCRA</t>
  </si>
  <si>
    <t>EU CRE</t>
  </si>
  <si>
    <t>EU OVA</t>
  </si>
  <si>
    <t>EU OVB</t>
  </si>
  <si>
    <t>EU OVC</t>
  </si>
  <si>
    <t>EU OR1</t>
  </si>
  <si>
    <t>EU REMA</t>
  </si>
  <si>
    <t>EU REM1</t>
  </si>
  <si>
    <t>EU REM2</t>
  </si>
  <si>
    <t>EU REM3</t>
  </si>
  <si>
    <t>EU REM4</t>
  </si>
  <si>
    <t>EU REM5</t>
  </si>
  <si>
    <t>EU AE1</t>
  </si>
  <si>
    <t>EU AE2</t>
  </si>
  <si>
    <t>EU AE3</t>
  </si>
  <si>
    <t>EU AE4</t>
  </si>
  <si>
    <t>EU IRRBBA</t>
  </si>
  <si>
    <t>EU IRRBB1</t>
  </si>
  <si>
    <t>EU ORA</t>
  </si>
  <si>
    <t xml:space="preserve">Total high-quality liquid assets (HQLA) (Weighted value -average) </t>
  </si>
  <si>
    <t>ESG Table 1</t>
  </si>
  <si>
    <t>Qualitative information on Environmental risk</t>
  </si>
  <si>
    <t>ESG Table 2</t>
  </si>
  <si>
    <t>Qualitative information on Social risk</t>
  </si>
  <si>
    <t>ESG Table 3</t>
  </si>
  <si>
    <t>Qualitative information on Governance risk</t>
  </si>
  <si>
    <t>ESG Template 1</t>
  </si>
  <si>
    <t>Banking book- Climate Change transition risk: Credit quality of exposures by sector, emissions and residual maturity - with accompanying comments underneath</t>
  </si>
  <si>
    <t>ESG Template 2</t>
  </si>
  <si>
    <t>Banking book - Climate change transition risk: Loans collateralised by immovable property - Energy efficiency of the collateral - with accompanying comments underneath</t>
  </si>
  <si>
    <t>ESG Template 3</t>
  </si>
  <si>
    <t>ESG Template 4</t>
  </si>
  <si>
    <t>ESG Template 5</t>
  </si>
  <si>
    <t>ESG Template 6</t>
  </si>
  <si>
    <t>ESG Template 7</t>
  </si>
  <si>
    <t>ESG Template 8</t>
  </si>
  <si>
    <t>ESG Template 9</t>
  </si>
  <si>
    <t>ESG Template 10</t>
  </si>
  <si>
    <t>Banking book - Climate change transition risk: Alignment metrics - with accompanying comments underneath</t>
  </si>
  <si>
    <t>Banking book - Climate change transition risk: Exposures to top 20 carbon-intensive firms - with accompanying comments underneath</t>
  </si>
  <si>
    <t>Banking book - Climate change physical risk: Exposures subject to physical risk - with accompanying comments underneath</t>
  </si>
  <si>
    <t>Summary of GAR KPIs</t>
  </si>
  <si>
    <t>GAR (%)</t>
  </si>
  <si>
    <t>Mitigating actions: Assets for the calculation of GAR</t>
  </si>
  <si>
    <t>Mitigating actions: BTAR</t>
  </si>
  <si>
    <t>Other climate change mitigating actions that are not covered in the EU Taxonomy - with accompanying comments underneath</t>
  </si>
  <si>
    <t> </t>
  </si>
  <si>
    <t>Leverage ratio buffer and overall leverage ratio requirement (as a percentage of total exposure measure)</t>
  </si>
  <si>
    <t>EU KM2</t>
  </si>
  <si>
    <t>EU ILAC</t>
  </si>
  <si>
    <t>EU TLAC 1</t>
  </si>
  <si>
    <t>EU TLAC 2</t>
  </si>
  <si>
    <t>EU TLAC 3</t>
  </si>
  <si>
    <t>MREL and, where applicable, G-SII requirement for own funds and eligible liabilities</t>
  </si>
  <si>
    <t>Composition - MREL and, where applicable, G-SII Requirement for own funds and eligible liabilities</t>
  </si>
  <si>
    <t>Internal loss absorbing capacity: internal MREL and, where applicable, requirement for own funds and eligible liabilities for non-EU G SIIs</t>
  </si>
  <si>
    <t>Creditor ranking - Entity that is not a resolution entity</t>
  </si>
  <si>
    <t xml:space="preserve">Semi-annual </t>
  </si>
  <si>
    <t>Creditor ranking - resolution entity</t>
  </si>
  <si>
    <t>Länsförsäkringar Bank Pillar 3 2025 Q1</t>
  </si>
  <si>
    <t>EU OV1 - Overview of total risk exposure amounts</t>
  </si>
  <si>
    <t>Länsförsäkringar Bank group, Pillar 3 disclosure 2025 Q1</t>
  </si>
  <si>
    <t>EU d</t>
  </si>
  <si>
    <t>Risk weighted  exposure amounts (RWEAs)</t>
  </si>
  <si>
    <t xml:space="preserve">RWEAs for modelled approaches that institutions have supervisory approval to use </t>
  </si>
  <si>
    <t>RWEAs for column (a) if re-computed using the standardised approach</t>
  </si>
  <si>
    <t>Total actual RWEAs</t>
  </si>
  <si>
    <t>RWEAs calculated using full standardised approach</t>
  </si>
  <si>
    <t>RWEAs that is the base of the output floor</t>
  </si>
  <si>
    <t>Central governments and central banks</t>
  </si>
  <si>
    <t xml:space="preserve">Regional governments or local authorities </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</si>
  <si>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</si>
  <si>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</si>
  <si>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</si>
  <si>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</si>
  <si>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</si>
  <si>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</si>
  <si>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</si>
  <si>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</si>
  <si>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</si>
  <si>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</si>
  <si>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</si>
  <si>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</si>
  <si>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</si>
  <si>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</si>
  <si>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</si>
  <si>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</si>
  <si>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</si>
  <si>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</si>
  <si>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</si>
  <si>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</si>
  <si>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</si>
  <si>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</si>
  <si>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</si>
  <si>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</si>
  <si>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</si>
  <si>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</si>
  <si>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6.2</t>
  </si>
  <si>
    <t>Of which: Retail - Secured by residential real estate</t>
  </si>
  <si>
    <t xml:space="preserve">Not aplicable </t>
  </si>
  <si>
    <t>Collective investment undertakings (CIU)</t>
  </si>
  <si>
    <t>Categorised as exposures in default in SA</t>
  </si>
  <si>
    <t>Categorised as subordinated debt exposures in SA</t>
  </si>
  <si>
    <t>EU 7e</t>
  </si>
  <si>
    <t>Categorised as covered bonds in SA</t>
  </si>
  <si>
    <t>EU 7f</t>
  </si>
  <si>
    <t>Categorised as claims on institutions and corporates with a short-term credit assessment in SA</t>
  </si>
  <si>
    <t>Others</t>
  </si>
  <si>
    <t>EU CMS2 – Comparison of modelled and standardised risk weighted exposure amounts for credit risk at asset class level</t>
  </si>
  <si>
    <t xml:space="preserve">RWEAs for modelled approaches that banks have supervisory approval to use </t>
  </si>
  <si>
    <t>RWEAs for portfolios where standardised approaches are used</t>
  </si>
  <si>
    <t>Credit risk (excluding counterparty credit risk)</t>
  </si>
  <si>
    <t>Counterparty credit risk</t>
  </si>
  <si>
    <t>Credit valuation adjustment</t>
  </si>
  <si>
    <t>Securitisation exposures in the banking book</t>
  </si>
  <si>
    <t xml:space="preserve">Market risk </t>
  </si>
  <si>
    <t>Operational risk</t>
  </si>
  <si>
    <t>Other risk weighted exposure amounts</t>
  </si>
  <si>
    <t>EU CMS1 – Comparison of modelled and standardised risk weighted exposure amounts at risk level</t>
  </si>
  <si>
    <t>Total actual RWEAs (a + b)</t>
  </si>
  <si>
    <t>Disclosure according to points (da) of Article 438 in EU Regulation No 575/2013</t>
  </si>
  <si>
    <t>Credit valuation adjustments risk - CVA risk</t>
  </si>
  <si>
    <t>10a</t>
  </si>
  <si>
    <t>Of which the standardised approach (SA)</t>
  </si>
  <si>
    <t>10b</t>
  </si>
  <si>
    <t>Of which the basic approach (F-BA and R-BA)</t>
  </si>
  <si>
    <t>10c</t>
  </si>
  <si>
    <t>Of which the simplified approach</t>
  </si>
  <si>
    <t>Of which the Alternative standardised approach (A-SA)</t>
  </si>
  <si>
    <t>21a</t>
  </si>
  <si>
    <t>Of which the Simplified standardised approach (S-SA)</t>
  </si>
  <si>
    <t>Of which the Alternative Internal Models Approach (A-IMA)</t>
  </si>
  <si>
    <t>Reclassifications between trading and non-trading books</t>
  </si>
  <si>
    <t>24a</t>
  </si>
  <si>
    <t>Exposures to crypto-assets</t>
  </si>
  <si>
    <t>Output floor applied (%)</t>
  </si>
  <si>
    <t>Floor adjustment (before application of transitional cap)</t>
  </si>
  <si>
    <t>Floor adjustment (after application of transitional cap)</t>
  </si>
  <si>
    <t>4a</t>
  </si>
  <si>
    <t>Total risk exposure pre-floor</t>
  </si>
  <si>
    <t>5a</t>
  </si>
  <si>
    <t>Not applicable</t>
  </si>
  <si>
    <t>5b</t>
  </si>
  <si>
    <t>Common Equity Tier 1 ratio considering unfloored TREA (%)</t>
  </si>
  <si>
    <t>6a</t>
  </si>
  <si>
    <t>6b</t>
  </si>
  <si>
    <t>Tier 1 ratio considering unfloored TREA (%)</t>
  </si>
  <si>
    <t>7a</t>
  </si>
  <si>
    <t>7b</t>
  </si>
  <si>
    <t>Total capital ratio considering unfloored TREA (%)</t>
  </si>
  <si>
    <t>EU 7g</t>
  </si>
  <si>
    <t>EU CMS1</t>
  </si>
  <si>
    <t>EU CMS2</t>
  </si>
  <si>
    <t>Comparison of modelled and standardised risk weighted exposure amounts at risk level</t>
  </si>
  <si>
    <t>Comparison of modelled and standardised risk weighted exposure amounts for credit risk at asset class level</t>
  </si>
  <si>
    <t>Categorised as secured by mortgages on immovable properties and ADC exposures in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</si>
</sst>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numFmt numFmtId="165" formatCode="#,##0,,"/>
    <numFmt numFmtId="166" formatCode="_-* #,##0.000\ _k_r_-;\-* #,##0.000\ _k_r_-;_-* &quot;-&quot;??\ _k_r_-;_-@_-"/>
  </numFmts>
  <fonts count="37"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
      <i/>
      <sz val="18"/>
      <color rgb="FFFF0000"/>
      <name val="Calibri"/>
      <family val="2"/>
    </font>
    <font>
      <sz val="8"/>
      <name val="Arial"/>
      <family val="2"/>
      <scheme val="minor"/>
    </font>
    <font>
      <b/>
      <sz val="10"/>
      <name val="Arial"/>
      <family val="2"/>
    </font>
    <font>
      <sz val="10"/>
      <color theme="1"/>
      <name val="Calibri"/>
      <family val="2"/>
    </font>
    <font>
      <sz val="10"/>
      <color rgb="FF006100"/>
      <name val="Calibri"/>
      <family val="2"/>
    </font>
    <font>
      <sz val="11"/>
      <color rgb="FF000000"/>
      <name val="Calibri"/>
      <family val="2"/>
    </font>
    <font>
      <sz val="11"/>
      <name val="Arial"/>
      <family val="2"/>
    </font>
    <font>
      <b/>
      <sz val="11"/>
      <color rgb="FF000000"/>
      <name val="Calibri"/>
      <family val="2"/>
    </font>
    <font>
      <i/>
      <sz val="8.5"/>
      <color rgb="FF000000"/>
      <name val="Segoe UI"/>
      <family val="2"/>
    </font>
    <font>
      <sz val="9"/>
      <color rgb="FF000000"/>
      <name val="Segoe UI"/>
      <family val="2"/>
    </font>
    <font>
      <b/>
      <sz val="11"/>
      <name val="Calibri"/>
      <family val="2"/>
    </font>
    <font>
      <sz val="11"/>
      <name val="Calibri"/>
      <family val="2"/>
    </font>
    <font>
      <b/>
      <sz val="11"/>
      <color rgb="FF000000"/>
      <name val="Aptos"/>
      <family val="2"/>
    </font>
  </fonts>
  <fills count="10">
    <fill>
      <patternFill patternType="none"/>
    </fill>
    <fill>
      <patternFill patternType="gray125"/>
    </fill>
    <fill>
      <patternFill patternType="solid">
        <fgColor rgb="FFFFFFFF"/>
      </patternFill>
    </fill>
    <fill>
      <patternFill patternType="solid">
        <fgColor theme="0"/>
        <bgColor indexed="64"/>
      </patternFill>
    </fill>
    <fill>
      <patternFill patternType="solid">
        <fgColor theme="2"/>
        <bgColor indexed="64"/>
      </patternFill>
    </fill>
    <fill>
      <patternFill patternType="solid">
        <fgColor indexed="42"/>
        <bgColor indexed="64"/>
      </patternFill>
    </fill>
    <fill>
      <patternFill patternType="solid">
        <fgColor indexed="9"/>
        <bgColor indexed="64"/>
      </patternFill>
    </fill>
    <fill>
      <patternFill patternType="solid">
        <fgColor rgb="FFD9E1ED"/>
      </patternFill>
    </fill>
    <fill>
      <patternFill patternType="solid">
        <fgColor rgb="FFC6EFCE"/>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32">
    <xf numFmtId="0" fontId="0" fillId="0" borderId="0"/>
    <xf numFmtId="0" fontId="9" fillId="0" borderId="0" applyNumberForma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20" fillId="0" borderId="0"/>
    <xf numFmtId="43" fontId="10" fillId="0" borderId="0" applyFont="0" applyFill="0" applyBorder="0" applyAlignment="0" applyProtection="0"/>
    <xf numFmtId="0" fontId="8" fillId="0" borderId="0"/>
    <xf numFmtId="3" fontId="21" fillId="5" borderId="1" applyFont="0">
      <alignment horizontal="right" vertical="center"/>
      <protection locked="0"/>
    </xf>
    <xf numFmtId="0" fontId="21" fillId="0" borderId="0">
      <alignment vertical="center"/>
    </xf>
    <xf numFmtId="0" fontId="21" fillId="0" borderId="0">
      <alignment vertical="center"/>
    </xf>
    <xf numFmtId="0" fontId="22" fillId="0" borderId="0" applyNumberFormat="0" applyFill="0" applyBorder="0" applyAlignment="0" applyProtection="0"/>
    <xf numFmtId="0" fontId="23" fillId="6" borderId="14" applyNumberFormat="0" applyFill="0" applyBorder="0" applyAlignment="0" applyProtection="0">
      <alignment horizontal="left"/>
    </xf>
    <xf numFmtId="0" fontId="7" fillId="0" borderId="0"/>
    <xf numFmtId="0" fontId="21" fillId="0" borderId="0"/>
    <xf numFmtId="0" fontId="21" fillId="0" borderId="0"/>
    <xf numFmtId="0" fontId="6" fillId="0" borderId="0"/>
    <xf numFmtId="0" fontId="5" fillId="0" borderId="0"/>
    <xf numFmtId="0" fontId="4" fillId="0" borderId="0"/>
    <xf numFmtId="0" fontId="4" fillId="0" borderId="0"/>
    <xf numFmtId="0" fontId="3" fillId="0" borderId="0"/>
    <xf numFmtId="0" fontId="10" fillId="0" borderId="0"/>
    <xf numFmtId="9" fontId="10" fillId="0" borderId="0" applyFont="0" applyFill="0" applyBorder="0" applyAlignment="0" applyProtection="0"/>
    <xf numFmtId="0" fontId="2" fillId="0" borderId="0"/>
    <xf numFmtId="0" fontId="26" fillId="6" borderId="3" applyFont="0" applyBorder="0">
      <alignment horizontal="center" wrapText="1"/>
    </xf>
    <xf numFmtId="0" fontId="1" fillId="0" borderId="0"/>
    <xf numFmtId="0" fontId="27" fillId="0" borderId="0"/>
    <xf numFmtId="0" fontId="27" fillId="0" borderId="0"/>
    <xf numFmtId="0" fontId="28" fillId="8" borderId="0" applyNumberFormat="0" applyBorder="0" applyAlignment="0" applyProtection="0"/>
    <xf numFmtId="0" fontId="20" fillId="0" borderId="0"/>
    <xf numFmtId="9" fontId="1" fillId="0" borderId="0" applyFont="0" applyFill="0" applyBorder="0" applyAlignment="0" applyProtection="0"/>
    <xf numFmtId="0" fontId="20" fillId="0" borderId="0"/>
    <xf numFmtId="0" fontId="1" fillId="0" borderId="0"/>
  </cellStyleXfs>
  <cellXfs count="215">
    <xf numFmtId="0" fontId="0" fillId="0" borderId="0" xfId="0"/>
    <xf numFmtId="0" fontId="12" fillId="0" borderId="0" xfId="0" applyFont="1"/>
    <xf numFmtId="0" fontId="12" fillId="2" borderId="5"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0" borderId="1" xfId="0" applyFont="1" applyBorder="1"/>
    <xf numFmtId="0" fontId="14" fillId="0" borderId="0" xfId="0" applyFont="1"/>
    <xf numFmtId="0" fontId="11" fillId="4" borderId="1" xfId="0" applyFont="1" applyFill="1" applyBorder="1" applyAlignment="1">
      <alignment horizontal="left"/>
    </xf>
    <xf numFmtId="0" fontId="11" fillId="4" borderId="1" xfId="0" applyFont="1" applyFill="1" applyBorder="1"/>
    <xf numFmtId="0" fontId="12" fillId="0" borderId="1" xfId="0" applyFont="1" applyFill="1" applyBorder="1"/>
    <xf numFmtId="0" fontId="17" fillId="0" borderId="0" xfId="0" applyFont="1"/>
    <xf numFmtId="0" fontId="11" fillId="0" borderId="0" xfId="0" applyFont="1"/>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164" fontId="12" fillId="4" borderId="1" xfId="0" applyNumberFormat="1" applyFont="1" applyFill="1" applyBorder="1" applyAlignment="1">
      <alignment horizontal="right" vertical="center" wrapText="1"/>
    </xf>
    <xf numFmtId="0" fontId="11" fillId="2" borderId="1" xfId="0" applyFont="1" applyFill="1" applyBorder="1" applyAlignment="1">
      <alignment horizontal="center" vertical="center" wrapText="1"/>
    </xf>
    <xf numFmtId="14" fontId="12" fillId="0" borderId="0" xfId="0" applyNumberFormat="1" applyFont="1"/>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0" fontId="11" fillId="4" borderId="15" xfId="0" applyFont="1" applyFill="1" applyBorder="1" applyAlignment="1">
      <alignment vertical="center"/>
    </xf>
    <xf numFmtId="0" fontId="11" fillId="4" borderId="0" xfId="0" applyFont="1" applyFill="1" applyAlignment="1">
      <alignment vertical="center"/>
    </xf>
    <xf numFmtId="0" fontId="11" fillId="4" borderId="0" xfId="0" applyFont="1" applyFill="1" applyAlignment="1">
      <alignment horizontal="center" vertical="center" wrapText="1"/>
    </xf>
    <xf numFmtId="0" fontId="11" fillId="4" borderId="3" xfId="0" applyFont="1" applyFill="1" applyBorder="1" applyAlignment="1">
      <alignment vertical="center"/>
    </xf>
    <xf numFmtId="0" fontId="11" fillId="4" borderId="4" xfId="0" applyFont="1" applyFill="1" applyBorder="1" applyAlignment="1">
      <alignment vertical="center" wrapText="1"/>
    </xf>
    <xf numFmtId="0" fontId="11" fillId="4" borderId="4" xfId="0" applyFont="1" applyFill="1" applyBorder="1" applyAlignment="1">
      <alignment vertical="center"/>
    </xf>
    <xf numFmtId="0" fontId="12" fillId="2" borderId="0" xfId="0" applyFont="1" applyFill="1" applyAlignment="1">
      <alignment horizontal="left" wrapText="1"/>
    </xf>
    <xf numFmtId="14"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2" borderId="10" xfId="0" applyFont="1" applyFill="1" applyBorder="1" applyAlignment="1">
      <alignment horizontal="center" vertical="center" wrapText="1"/>
    </xf>
    <xf numFmtId="0" fontId="11" fillId="2" borderId="0" xfId="0" applyFont="1" applyFill="1" applyAlignment="1">
      <alignment horizontal="left" vertical="top"/>
    </xf>
    <xf numFmtId="0" fontId="16" fillId="2" borderId="0" xfId="0" applyFont="1" applyFill="1" applyAlignment="1">
      <alignment horizontal="left" wrapText="1"/>
    </xf>
    <xf numFmtId="0" fontId="12" fillId="2" borderId="9"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2" xfId="0" applyFont="1" applyFill="1" applyBorder="1" applyAlignment="1">
      <alignment horizontal="left" vertical="center" wrapText="1"/>
    </xf>
    <xf numFmtId="3" fontId="12" fillId="0" borderId="1" xfId="0" applyNumberFormat="1" applyFont="1" applyFill="1" applyBorder="1" applyAlignment="1">
      <alignment horizontal="right" vertical="center" wrapText="1"/>
    </xf>
    <xf numFmtId="3" fontId="11" fillId="0" borderId="1" xfId="0" applyNumberFormat="1" applyFont="1" applyFill="1" applyBorder="1" applyAlignment="1">
      <alignment horizontal="right" vertical="center" wrapText="1"/>
    </xf>
    <xf numFmtId="0" fontId="11" fillId="2" borderId="0" xfId="0" applyFont="1" applyFill="1" applyAlignment="1">
      <alignment horizontal="left" vertical="center" wrapText="1"/>
    </xf>
    <xf numFmtId="0" fontId="11" fillId="3" borderId="5" xfId="0" applyFont="1" applyFill="1" applyBorder="1" applyAlignment="1">
      <alignment vertical="center" wrapText="1"/>
    </xf>
    <xf numFmtId="0" fontId="12" fillId="2" borderId="6" xfId="0" applyFont="1" applyFill="1" applyBorder="1" applyAlignment="1">
      <alignment horizontal="left" vertical="center" wrapText="1"/>
    </xf>
    <xf numFmtId="0" fontId="13" fillId="2" borderId="0" xfId="0" applyFont="1" applyFill="1" applyAlignment="1">
      <alignment horizontal="left" vertical="center" wrapText="1"/>
    </xf>
    <xf numFmtId="164" fontId="11" fillId="4" borderId="4" xfId="0" applyNumberFormat="1" applyFont="1" applyFill="1" applyBorder="1" applyAlignment="1">
      <alignment horizontal="left" vertical="center" wrapText="1"/>
    </xf>
    <xf numFmtId="164" fontId="11" fillId="4" borderId="5" xfId="0" applyNumberFormat="1" applyFont="1" applyFill="1" applyBorder="1" applyAlignment="1">
      <alignment horizontal="left" vertical="center" wrapText="1"/>
    </xf>
    <xf numFmtId="0" fontId="12" fillId="2" borderId="1" xfId="0" applyFont="1" applyFill="1" applyBorder="1" applyAlignment="1">
      <alignment horizontal="left" wrapText="1"/>
    </xf>
    <xf numFmtId="0" fontId="12" fillId="0" borderId="0" xfId="0" applyFont="1" applyFill="1"/>
    <xf numFmtId="43" fontId="12" fillId="0" borderId="0" xfId="2" applyFont="1"/>
    <xf numFmtId="0" fontId="12" fillId="2" borderId="3" xfId="0" applyFont="1" applyFill="1" applyBorder="1" applyAlignment="1">
      <alignment vertical="center" wrapText="1"/>
    </xf>
    <xf numFmtId="0" fontId="12" fillId="2" borderId="5" xfId="0" applyFont="1" applyFill="1" applyBorder="1" applyAlignment="1">
      <alignment vertical="center" wrapText="1"/>
    </xf>
    <xf numFmtId="0" fontId="12" fillId="2" borderId="3" xfId="0" applyFont="1" applyFill="1" applyBorder="1" applyAlignment="1">
      <alignment vertical="center"/>
    </xf>
    <xf numFmtId="0" fontId="12" fillId="2" borderId="3" xfId="0" applyFont="1" applyFill="1" applyBorder="1" applyAlignment="1">
      <alignment horizontal="left" vertical="center"/>
    </xf>
    <xf numFmtId="0" fontId="12" fillId="2" borderId="5" xfId="0" applyFont="1" applyFill="1" applyBorder="1" applyAlignment="1">
      <alignment vertical="center"/>
    </xf>
    <xf numFmtId="0" fontId="12" fillId="2" borderId="5" xfId="0" applyFont="1" applyFill="1" applyBorder="1" applyAlignment="1">
      <alignment horizontal="left" vertical="center"/>
    </xf>
    <xf numFmtId="0" fontId="11" fillId="2" borderId="3" xfId="0" applyFont="1" applyFill="1" applyBorder="1" applyAlignment="1">
      <alignment horizontal="left" vertical="center"/>
    </xf>
    <xf numFmtId="0" fontId="18" fillId="0" borderId="0" xfId="0" applyFont="1" applyAlignment="1">
      <alignment vertical="top" wrapText="1"/>
    </xf>
    <xf numFmtId="0" fontId="11" fillId="2" borderId="8" xfId="0" applyFont="1" applyFill="1" applyBorder="1" applyAlignment="1">
      <alignment horizontal="center" vertical="center" wrapText="1"/>
    </xf>
    <xf numFmtId="10" fontId="12" fillId="2" borderId="1" xfId="3" applyNumberFormat="1" applyFont="1" applyFill="1" applyBorder="1" applyAlignment="1">
      <alignment horizontal="right" vertical="center" wrapText="1"/>
    </xf>
    <xf numFmtId="0" fontId="12" fillId="0" borderId="0" xfId="0" applyFont="1" applyFill="1" applyBorder="1" applyAlignment="1">
      <alignment horizontal="left" wrapText="1"/>
    </xf>
    <xf numFmtId="0" fontId="11" fillId="2" borderId="0" xfId="0" applyFont="1" applyFill="1" applyBorder="1" applyAlignment="1">
      <alignment horizontal="left" vertical="center" wrapText="1"/>
    </xf>
    <xf numFmtId="0" fontId="11" fillId="2" borderId="10"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1" fillId="2" borderId="8" xfId="0" applyFont="1" applyFill="1" applyBorder="1" applyAlignment="1">
      <alignment horizontal="left" vertical="center"/>
    </xf>
    <xf numFmtId="0" fontId="12" fillId="2" borderId="12"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2" xfId="0" applyFont="1" applyFill="1" applyBorder="1" applyAlignment="1">
      <alignment vertical="center" wrapText="1"/>
    </xf>
    <xf numFmtId="0" fontId="11" fillId="2" borderId="7" xfId="0" applyFont="1" applyFill="1" applyBorder="1" applyAlignment="1">
      <alignment vertical="center" wrapText="1"/>
    </xf>
    <xf numFmtId="14" fontId="12" fillId="2" borderId="10" xfId="0" applyNumberFormat="1" applyFont="1" applyFill="1" applyBorder="1" applyAlignment="1">
      <alignment horizontal="center" vertical="center" wrapText="1"/>
    </xf>
    <xf numFmtId="10" fontId="12" fillId="2" borderId="10" xfId="3" applyNumberFormat="1" applyFont="1" applyFill="1" applyBorder="1" applyAlignment="1">
      <alignment horizontal="right" vertical="center" wrapText="1"/>
    </xf>
    <xf numFmtId="0" fontId="12" fillId="2" borderId="13" xfId="0" applyFont="1" applyFill="1" applyBorder="1" applyAlignment="1">
      <alignment horizontal="center" vertical="center" wrapText="1"/>
    </xf>
    <xf numFmtId="10" fontId="12" fillId="2" borderId="2" xfId="3" applyNumberFormat="1" applyFont="1" applyFill="1" applyBorder="1" applyAlignment="1">
      <alignment horizontal="right" vertical="center" wrapText="1"/>
    </xf>
    <xf numFmtId="0" fontId="11" fillId="4" borderId="3" xfId="0" applyFont="1" applyFill="1" applyBorder="1" applyAlignment="1">
      <alignment horizontal="center" vertical="center" wrapText="1"/>
    </xf>
    <xf numFmtId="3" fontId="12" fillId="2" borderId="2" xfId="2" applyNumberFormat="1" applyFont="1" applyFill="1" applyBorder="1" applyAlignment="1">
      <alignment horizontal="right" vertical="center" wrapText="1"/>
    </xf>
    <xf numFmtId="3" fontId="12" fillId="2" borderId="1" xfId="2" applyNumberFormat="1" applyFont="1" applyFill="1" applyBorder="1" applyAlignment="1">
      <alignment horizontal="right" vertical="center" wrapText="1"/>
    </xf>
    <xf numFmtId="3" fontId="12" fillId="2" borderId="10" xfId="2" applyNumberFormat="1" applyFont="1" applyFill="1" applyBorder="1" applyAlignment="1">
      <alignment horizontal="right" vertical="center" wrapText="1"/>
    </xf>
    <xf numFmtId="3" fontId="12" fillId="2" borderId="13" xfId="2" applyNumberFormat="1" applyFont="1" applyFill="1" applyBorder="1" applyAlignment="1">
      <alignment horizontal="right" vertical="center" wrapText="1"/>
    </xf>
    <xf numFmtId="165" fontId="12" fillId="0" borderId="0" xfId="0" applyNumberFormat="1" applyFont="1"/>
    <xf numFmtId="3" fontId="12" fillId="4" borderId="1" xfId="0" applyNumberFormat="1" applyFont="1" applyFill="1" applyBorder="1" applyAlignment="1">
      <alignment horizontal="right" vertical="center" wrapText="1"/>
    </xf>
    <xf numFmtId="3" fontId="11" fillId="4" borderId="4" xfId="0" applyNumberFormat="1" applyFont="1" applyFill="1" applyBorder="1" applyAlignment="1">
      <alignment horizontal="right" vertical="center" wrapText="1"/>
    </xf>
    <xf numFmtId="3" fontId="11" fillId="4" borderId="5" xfId="0" applyNumberFormat="1" applyFont="1" applyFill="1" applyBorder="1" applyAlignment="1">
      <alignment horizontal="right" vertical="center" wrapText="1"/>
    </xf>
    <xf numFmtId="3" fontId="12" fillId="0" borderId="2" xfId="0" applyNumberFormat="1" applyFont="1" applyFill="1" applyBorder="1" applyAlignment="1">
      <alignment horizontal="right" vertical="center" wrapText="1"/>
    </xf>
    <xf numFmtId="3" fontId="12" fillId="4" borderId="10" xfId="0" applyNumberFormat="1" applyFont="1" applyFill="1" applyBorder="1" applyAlignment="1">
      <alignment horizontal="right" vertical="center" wrapText="1"/>
    </xf>
    <xf numFmtId="3" fontId="12" fillId="4" borderId="4" xfId="0" applyNumberFormat="1" applyFont="1" applyFill="1" applyBorder="1" applyAlignment="1">
      <alignment horizontal="right" vertical="center" wrapText="1"/>
    </xf>
    <xf numFmtId="3" fontId="11" fillId="4" borderId="4" xfId="0" applyNumberFormat="1" applyFont="1" applyFill="1" applyBorder="1" applyAlignment="1">
      <alignment vertical="center" wrapText="1"/>
    </xf>
    <xf numFmtId="3" fontId="12" fillId="4" borderId="2" xfId="0" applyNumberFormat="1" applyFont="1" applyFill="1" applyBorder="1" applyAlignment="1">
      <alignment horizontal="right" vertical="center" wrapText="1"/>
    </xf>
    <xf numFmtId="0" fontId="11" fillId="0" borderId="3" xfId="0" applyFont="1" applyFill="1" applyBorder="1" applyAlignment="1">
      <alignment horizontal="left" vertical="center" wrapText="1"/>
    </xf>
    <xf numFmtId="14" fontId="12" fillId="0" borderId="1" xfId="0" applyNumberFormat="1" applyFont="1" applyFill="1" applyBorder="1" applyAlignment="1">
      <alignment horizontal="center" vertical="center" wrapText="1"/>
    </xf>
    <xf numFmtId="166" fontId="12" fillId="0" borderId="0" xfId="0" applyNumberFormat="1" applyFont="1"/>
    <xf numFmtId="0" fontId="12" fillId="0" borderId="0" xfId="0" applyFont="1"/>
    <xf numFmtId="0" fontId="12" fillId="2" borderId="1" xfId="0" applyFont="1" applyFill="1" applyBorder="1" applyAlignment="1">
      <alignment horizontal="center" vertical="center" wrapText="1"/>
    </xf>
    <xf numFmtId="3" fontId="12" fillId="0" borderId="2" xfId="2" applyNumberFormat="1" applyFont="1" applyFill="1" applyBorder="1" applyAlignment="1">
      <alignment horizontal="right" vertical="center" wrapText="1"/>
    </xf>
    <xf numFmtId="3" fontId="12" fillId="0" borderId="1" xfId="2" applyNumberFormat="1" applyFont="1" applyFill="1" applyBorder="1" applyAlignment="1">
      <alignment horizontal="right" vertical="center" wrapText="1"/>
    </xf>
    <xf numFmtId="43" fontId="12" fillId="0" borderId="0" xfId="2" applyFont="1" applyFill="1"/>
    <xf numFmtId="0" fontId="11" fillId="2" borderId="0" xfId="0" applyFont="1" applyFill="1" applyAlignment="1">
      <alignment horizontal="left" vertical="center"/>
    </xf>
    <xf numFmtId="0" fontId="12" fillId="2" borderId="3" xfId="0" applyFont="1" applyFill="1" applyBorder="1" applyAlignment="1">
      <alignment horizontal="left" vertical="center" wrapText="1"/>
    </xf>
    <xf numFmtId="0" fontId="12" fillId="2" borderId="1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4" fillId="0" borderId="0" xfId="0" applyFont="1"/>
    <xf numFmtId="3" fontId="12" fillId="2" borderId="1" xfId="0" applyNumberFormat="1" applyFont="1" applyFill="1" applyBorder="1" applyAlignment="1">
      <alignment horizontal="right" vertical="center" wrapText="1"/>
    </xf>
    <xf numFmtId="3" fontId="12" fillId="2" borderId="2" xfId="0" applyNumberFormat="1" applyFont="1" applyFill="1" applyBorder="1" applyAlignment="1">
      <alignment horizontal="right" vertical="center" wrapText="1"/>
    </xf>
    <xf numFmtId="3" fontId="12" fillId="2" borderId="10" xfId="0" applyNumberFormat="1" applyFont="1" applyFill="1" applyBorder="1" applyAlignment="1">
      <alignment horizontal="right" vertical="center" wrapText="1"/>
    </xf>
    <xf numFmtId="3" fontId="12" fillId="2" borderId="13" xfId="0" applyNumberFormat="1" applyFont="1" applyFill="1" applyBorder="1" applyAlignment="1">
      <alignment horizontal="right" vertical="center" wrapText="1"/>
    </xf>
    <xf numFmtId="3" fontId="12" fillId="3" borderId="1" xfId="0" applyNumberFormat="1" applyFont="1" applyFill="1" applyBorder="1" applyAlignment="1">
      <alignment horizontal="right" vertical="center" wrapText="1"/>
    </xf>
    <xf numFmtId="3" fontId="12" fillId="0" borderId="1" xfId="0" applyNumberFormat="1" applyFont="1" applyBorder="1" applyAlignment="1">
      <alignment horizontal="right" vertical="center" wrapText="1"/>
    </xf>
    <xf numFmtId="0" fontId="15" fillId="0" borderId="1" xfId="1" applyFont="1" applyFill="1" applyBorder="1" applyAlignment="1">
      <alignment horizontal="left"/>
    </xf>
    <xf numFmtId="3" fontId="12" fillId="0" borderId="2" xfId="0" applyNumberFormat="1" applyFont="1" applyBorder="1" applyAlignment="1">
      <alignment horizontal="right" vertical="center" wrapText="1"/>
    </xf>
    <xf numFmtId="3" fontId="12" fillId="0" borderId="10" xfId="0" applyNumberFormat="1" applyFont="1" applyBorder="1" applyAlignment="1">
      <alignment horizontal="right" vertical="center" wrapText="1"/>
    </xf>
    <xf numFmtId="0" fontId="11" fillId="4" borderId="4" xfId="0" applyFont="1" applyFill="1" applyBorder="1" applyAlignment="1">
      <alignment horizontal="left" vertical="center" wrapText="1"/>
    </xf>
    <xf numFmtId="10" fontId="11" fillId="4" borderId="4" xfId="0" applyNumberFormat="1" applyFont="1" applyFill="1" applyBorder="1" applyAlignment="1">
      <alignment horizontal="left" vertical="center" wrapText="1"/>
    </xf>
    <xf numFmtId="10" fontId="11" fillId="4" borderId="5" xfId="0" applyNumberFormat="1" applyFont="1" applyFill="1" applyBorder="1" applyAlignment="1">
      <alignment horizontal="left" vertical="center" wrapText="1"/>
    </xf>
    <xf numFmtId="10" fontId="12" fillId="0" borderId="10" xfId="0" applyNumberFormat="1" applyFont="1" applyFill="1" applyBorder="1" applyAlignment="1">
      <alignment horizontal="right" vertical="center" wrapText="1"/>
    </xf>
    <xf numFmtId="2" fontId="12" fillId="2" borderId="2" xfId="0" applyNumberFormat="1" applyFont="1" applyFill="1" applyBorder="1" applyAlignment="1">
      <alignment horizontal="right" vertical="center" wrapText="1"/>
    </xf>
    <xf numFmtId="2" fontId="12" fillId="2" borderId="2" xfId="3" applyNumberFormat="1" applyFont="1" applyFill="1" applyBorder="1" applyAlignment="1">
      <alignment horizontal="right" vertical="center" wrapText="1"/>
    </xf>
    <xf numFmtId="2" fontId="12" fillId="2" borderId="1" xfId="0" applyNumberFormat="1" applyFont="1" applyFill="1" applyBorder="1" applyAlignment="1">
      <alignment horizontal="right" vertical="center" wrapText="1"/>
    </xf>
    <xf numFmtId="2" fontId="12" fillId="2" borderId="1" xfId="3" applyNumberFormat="1" applyFont="1" applyFill="1" applyBorder="1" applyAlignment="1">
      <alignment horizontal="right" vertical="center" wrapText="1"/>
    </xf>
    <xf numFmtId="2" fontId="12" fillId="2" borderId="10" xfId="0" applyNumberFormat="1" applyFont="1" applyFill="1" applyBorder="1" applyAlignment="1">
      <alignment horizontal="right" vertical="center" wrapText="1"/>
    </xf>
    <xf numFmtId="2" fontId="12" fillId="2" borderId="10" xfId="3" applyNumberFormat="1" applyFont="1" applyFill="1" applyBorder="1" applyAlignment="1">
      <alignment horizontal="right" vertical="center" wrapText="1"/>
    </xf>
    <xf numFmtId="2" fontId="11" fillId="4" borderId="4" xfId="0" applyNumberFormat="1" applyFont="1" applyFill="1" applyBorder="1" applyAlignment="1">
      <alignment horizontal="left" vertical="center" wrapText="1"/>
    </xf>
    <xf numFmtId="2" fontId="11" fillId="4" borderId="5" xfId="0" applyNumberFormat="1" applyFont="1" applyFill="1" applyBorder="1" applyAlignment="1">
      <alignment horizontal="left" vertical="center" wrapText="1"/>
    </xf>
    <xf numFmtId="2" fontId="12" fillId="0" borderId="1" xfId="0" applyNumberFormat="1" applyFont="1" applyFill="1" applyBorder="1" applyAlignment="1">
      <alignment horizontal="right" vertical="center" wrapText="1"/>
    </xf>
    <xf numFmtId="2" fontId="12" fillId="0" borderId="10" xfId="3" applyNumberFormat="1" applyFont="1" applyFill="1" applyBorder="1" applyAlignment="1">
      <alignment horizontal="right" vertical="center" wrapText="1"/>
    </xf>
    <xf numFmtId="14" fontId="12"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9" fontId="12" fillId="0" borderId="1" xfId="3" applyFont="1" applyFill="1" applyBorder="1" applyAlignment="1">
      <alignment horizontal="right" vertical="center" wrapText="1"/>
    </xf>
    <xf numFmtId="0" fontId="11" fillId="4" borderId="5" xfId="0" applyFont="1" applyFill="1" applyBorder="1" applyAlignment="1">
      <alignment horizontal="center" vertical="center" wrapText="1"/>
    </xf>
    <xf numFmtId="3" fontId="11" fillId="4" borderId="1" xfId="0" applyNumberFormat="1" applyFont="1" applyFill="1" applyBorder="1" applyAlignment="1">
      <alignment horizontal="right" vertical="center" wrapText="1"/>
    </xf>
    <xf numFmtId="3" fontId="11" fillId="4" borderId="5" xfId="0" applyNumberFormat="1" applyFont="1" applyFill="1" applyBorder="1" applyAlignment="1">
      <alignment vertical="center" wrapText="1"/>
    </xf>
    <xf numFmtId="1" fontId="12" fillId="2" borderId="1" xfId="3" applyNumberFormat="1" applyFont="1" applyFill="1" applyBorder="1" applyAlignment="1">
      <alignment horizontal="right" vertical="center" wrapText="1"/>
    </xf>
    <xf numFmtId="1" fontId="12" fillId="0" borderId="1" xfId="3" applyNumberFormat="1" applyFont="1" applyFill="1" applyBorder="1" applyAlignment="1">
      <alignment horizontal="right" vertical="center" wrapText="1"/>
    </xf>
    <xf numFmtId="43" fontId="12" fillId="2" borderId="1" xfId="2" applyFont="1" applyFill="1" applyBorder="1" applyAlignment="1">
      <alignment horizontal="right" vertical="center" wrapText="1"/>
    </xf>
    <xf numFmtId="1" fontId="12" fillId="0" borderId="10" xfId="3" applyNumberFormat="1" applyFont="1" applyFill="1" applyBorder="1" applyAlignment="1">
      <alignment horizontal="right" vertical="center" wrapText="1"/>
    </xf>
    <xf numFmtId="0" fontId="12" fillId="7" borderId="16" xfId="0" applyFont="1" applyFill="1" applyBorder="1" applyAlignment="1">
      <alignment horizontal="left" vertical="center" wrapText="1"/>
    </xf>
    <xf numFmtId="0" fontId="17" fillId="3" borderId="0" xfId="0" applyFont="1" applyFill="1"/>
    <xf numFmtId="0" fontId="12" fillId="3" borderId="0" xfId="0" applyFont="1" applyFill="1"/>
    <xf numFmtId="0" fontId="11" fillId="3" borderId="0" xfId="0" applyFont="1" applyFill="1"/>
    <xf numFmtId="0" fontId="16" fillId="3" borderId="0" xfId="0" applyFont="1" applyFill="1"/>
    <xf numFmtId="0" fontId="11" fillId="3" borderId="16" xfId="0" applyFont="1" applyFill="1" applyBorder="1" applyAlignment="1">
      <alignment horizontal="center" vertical="center" wrapText="1"/>
    </xf>
    <xf numFmtId="0" fontId="11" fillId="3" borderId="16" xfId="0" applyFont="1" applyFill="1" applyBorder="1" applyAlignment="1">
      <alignment vertical="center" wrapText="1"/>
    </xf>
    <xf numFmtId="0" fontId="12" fillId="3" borderId="16" xfId="0" applyFont="1" applyFill="1" applyBorder="1" applyAlignment="1">
      <alignment horizontal="center" vertical="center" wrapText="1"/>
    </xf>
    <xf numFmtId="0" fontId="12" fillId="3" borderId="16" xfId="0" applyFont="1" applyFill="1" applyBorder="1" applyAlignment="1">
      <alignment vertical="center" wrapText="1"/>
    </xf>
    <xf numFmtId="0" fontId="12" fillId="3" borderId="16" xfId="0" applyFont="1" applyFill="1" applyBorder="1" applyAlignment="1">
      <alignment horizontal="center" vertical="center"/>
    </xf>
    <xf numFmtId="0" fontId="0" fillId="3" borderId="0" xfId="0" applyFill="1"/>
    <xf numFmtId="0" fontId="29" fillId="3" borderId="0" xfId="0" applyFont="1" applyFill="1" applyAlignment="1">
      <alignment horizontal="left" vertical="center"/>
    </xf>
    <xf numFmtId="0" fontId="23" fillId="3" borderId="0" xfId="0" applyFont="1" applyFill="1" applyAlignment="1">
      <alignment horizontal="left" vertical="center"/>
    </xf>
    <xf numFmtId="0" fontId="30" fillId="3" borderId="0" xfId="0" applyFont="1" applyFill="1" applyAlignment="1">
      <alignment horizontal="left" vertical="center"/>
    </xf>
    <xf numFmtId="0" fontId="31" fillId="3" borderId="0" xfId="0" applyFont="1" applyFill="1" applyAlignment="1">
      <alignment horizontal="left" vertical="center"/>
    </xf>
    <xf numFmtId="0" fontId="32" fillId="3" borderId="0" xfId="0" applyFont="1" applyFill="1" applyAlignment="1">
      <alignment horizontal="left" vertical="center"/>
    </xf>
    <xf numFmtId="0" fontId="29" fillId="3" borderId="0" xfId="0" applyFont="1" applyFill="1"/>
    <xf numFmtId="0" fontId="33" fillId="9" borderId="0" xfId="0" applyFont="1" applyFill="1"/>
    <xf numFmtId="0" fontId="29" fillId="3" borderId="14" xfId="0" applyFont="1" applyFill="1" applyBorder="1" applyAlignment="1">
      <alignment horizontal="left" vertical="center"/>
    </xf>
    <xf numFmtId="0" fontId="12" fillId="2" borderId="16" xfId="0" applyFont="1" applyFill="1" applyBorder="1" applyAlignment="1">
      <alignment horizontal="left" vertical="center" wrapText="1"/>
    </xf>
    <xf numFmtId="0" fontId="23" fillId="3" borderId="0" xfId="0" applyFont="1" applyFill="1"/>
    <xf numFmtId="0" fontId="30" fillId="3" borderId="0" xfId="0" applyFont="1" applyFill="1" applyAlignment="1">
      <alignment vertical="center"/>
    </xf>
    <xf numFmtId="0" fontId="31" fillId="3" borderId="0" xfId="0" applyFont="1" applyFill="1"/>
    <xf numFmtId="0" fontId="34" fillId="3" borderId="0" xfId="0" applyFont="1" applyFill="1" applyAlignment="1">
      <alignment horizontal="left" vertical="center"/>
    </xf>
    <xf numFmtId="0" fontId="35" fillId="3" borderId="0" xfId="0" applyFont="1" applyFill="1" applyAlignment="1">
      <alignment horizontal="left" vertical="center"/>
    </xf>
    <xf numFmtId="0" fontId="32" fillId="3" borderId="0" xfId="0" applyFont="1" applyFill="1" applyAlignment="1">
      <alignment wrapText="1"/>
    </xf>
    <xf numFmtId="0" fontId="29" fillId="3" borderId="0" xfId="0" applyFont="1" applyFill="1" applyAlignment="1">
      <alignment vertical="center"/>
    </xf>
    <xf numFmtId="0" fontId="36" fillId="3" borderId="0" xfId="0" applyFont="1" applyFill="1" applyAlignment="1">
      <alignment horizontal="left" vertical="center" wrapText="1" indent="5"/>
    </xf>
    <xf numFmtId="0" fontId="29" fillId="3" borderId="0" xfId="0" applyFont="1" applyFill="1" applyAlignment="1">
      <alignment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16" xfId="0" applyFont="1" applyFill="1" applyBorder="1" applyAlignment="1">
      <alignment horizontal="center" vertical="center" wrapText="1"/>
    </xf>
    <xf numFmtId="0" fontId="12" fillId="0" borderId="16" xfId="0" applyFont="1" applyBorder="1" applyAlignment="1">
      <alignment horizontal="center" vertical="center" wrapText="1"/>
    </xf>
    <xf numFmtId="3" fontId="12" fillId="0" borderId="16" xfId="0" applyNumberFormat="1" applyFont="1" applyBorder="1" applyAlignment="1">
      <alignment horizontal="righ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3" fontId="11" fillId="0" borderId="16" xfId="0" applyNumberFormat="1" applyFont="1" applyBorder="1" applyAlignment="1">
      <alignment horizontal="right" vertical="center" wrapText="1"/>
    </xf>
    <xf numFmtId="3" fontId="12" fillId="2" borderId="16" xfId="0" applyNumberFormat="1" applyFont="1" applyFill="1" applyBorder="1" applyAlignment="1">
      <alignment horizontal="right" vertical="center" wrapText="1"/>
    </xf>
    <xf numFmtId="3" fontId="12" fillId="2" borderId="16" xfId="2" applyNumberFormat="1" applyFont="1" applyFill="1" applyBorder="1" applyAlignment="1">
      <alignment horizontal="right" vertical="center" wrapText="1"/>
    </xf>
    <xf numFmtId="0" fontId="12" fillId="3" borderId="0" xfId="0" applyFont="1" applyFill="1" applyAlignment="1">
      <alignment horizontal="center" vertical="center" wrapText="1"/>
    </xf>
    <xf numFmtId="0" fontId="12" fillId="3" borderId="0" xfId="0" applyFont="1" applyFill="1" applyAlignment="1">
      <alignment horizontal="left" vertical="center" wrapText="1"/>
    </xf>
    <xf numFmtId="3" fontId="12" fillId="3" borderId="0" xfId="0" applyNumberFormat="1" applyFont="1" applyFill="1" applyAlignment="1">
      <alignment horizontal="right" vertical="center" wrapText="1"/>
    </xf>
    <xf numFmtId="3" fontId="12" fillId="3" borderId="0" xfId="2" applyNumberFormat="1" applyFont="1" applyFill="1" applyBorder="1" applyAlignment="1">
      <alignment horizontal="right" vertical="center" wrapText="1"/>
    </xf>
    <xf numFmtId="0" fontId="13" fillId="2" borderId="2" xfId="0" applyFont="1" applyFill="1" applyBorder="1" applyAlignment="1">
      <alignment horizontal="left" vertical="center" wrapText="1"/>
    </xf>
    <xf numFmtId="2" fontId="12" fillId="3" borderId="0" xfId="0" applyNumberFormat="1" applyFont="1" applyFill="1" applyAlignment="1">
      <alignment horizontal="right" vertical="center" wrapText="1"/>
    </xf>
    <xf numFmtId="2" fontId="12" fillId="3" borderId="0" xfId="3" applyNumberFormat="1" applyFont="1" applyFill="1" applyBorder="1" applyAlignment="1">
      <alignment horizontal="right" vertical="center" wrapText="1"/>
    </xf>
    <xf numFmtId="0" fontId="13" fillId="2" borderId="16" xfId="0" applyFont="1" applyFill="1" applyBorder="1" applyAlignment="1">
      <alignment horizontal="left" vertical="center" wrapText="1"/>
    </xf>
    <xf numFmtId="9" fontId="12" fillId="0" borderId="16" xfId="3" applyFont="1" applyBorder="1" applyAlignment="1">
      <alignment horizontal="right" vertical="center" wrapText="1"/>
    </xf>
    <xf numFmtId="0" fontId="12" fillId="0" borderId="16" xfId="0" applyFont="1" applyFill="1" applyBorder="1"/>
    <xf numFmtId="0" fontId="12" fillId="0" borderId="16" xfId="0" applyFont="1" applyBorder="1"/>
    <xf numFmtId="3" fontId="12" fillId="0" borderId="0" xfId="0" applyNumberFormat="1" applyFont="1"/>
    <xf numFmtId="0" fontId="19" fillId="0" borderId="0" xfId="0" applyFont="1" applyAlignment="1">
      <alignment horizontal="left" vertical="top"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32" fillId="3" borderId="17" xfId="0" applyFont="1" applyFill="1" applyBorder="1" applyAlignment="1">
      <alignment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32" fillId="3" borderId="0" xfId="0" applyFont="1" applyFill="1" applyAlignment="1">
      <alignment horizontal="left" vertical="center"/>
    </xf>
    <xf numFmtId="0" fontId="32" fillId="3" borderId="17" xfId="0" applyFont="1" applyFill="1" applyBorder="1" applyAlignment="1">
      <alignment horizontal="left" vertical="center"/>
    </xf>
    <xf numFmtId="0" fontId="11" fillId="2" borderId="11"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wrapText="1"/>
    </xf>
  </cellXfs>
  <cellStyles count="32">
    <cellStyle name="=C:\WINNT35\SYSTEM32\COMMAND.COM" xfId="8" xr:uid="{CC503597-5D07-4743-913C-CCA3E49C7CAB}"/>
    <cellStyle name="Bra 2" xfId="27" xr:uid="{D2DC6EB9-6FF4-4737-B6D3-10A52C0FC00B}"/>
    <cellStyle name="Comma 2" xfId="5" xr:uid="{FA66DB6A-3517-42DB-B72B-4407D56A12FA}"/>
    <cellStyle name="Heading 1 2" xfId="11" xr:uid="{ADB5633D-3712-4672-90F1-B641AC45985F}"/>
    <cellStyle name="Heading 2 2" xfId="10" xr:uid="{3CA20119-DAC4-48A6-93CA-990844835397}"/>
    <cellStyle name="HeadingTable" xfId="23" xr:uid="{F4E8AD82-2ED8-499B-AD27-63B9B1971520}"/>
    <cellStyle name="Hyperlänk" xfId="1" builtinId="8"/>
    <cellStyle name="Normal" xfId="0" builtinId="0" customBuiltin="1"/>
    <cellStyle name="Normal 12 2" xfId="20" xr:uid="{2B03EB0A-BD28-45AF-BB50-0BB9AF3A8279}"/>
    <cellStyle name="Normal 2" xfId="4" xr:uid="{30213082-E61E-4B8E-9119-7523A638FCD2}"/>
    <cellStyle name="Normal 2 2" xfId="9" xr:uid="{29EB4CE5-4F43-4060-89AE-B2793E1C1764}"/>
    <cellStyle name="Normal 2 2 2" xfId="30" xr:uid="{28F759D3-20BA-4FA1-BBE6-B7380175717C}"/>
    <cellStyle name="Normal 2 3" xfId="25" xr:uid="{98DA1283-1FE9-4910-BF09-FCC97AA342DE}"/>
    <cellStyle name="Normal 3" xfId="6" xr:uid="{828933E1-26DB-4FF5-9C61-41C6E4F4631A}"/>
    <cellStyle name="Normal 3 2" xfId="26" xr:uid="{D7A60C46-CB9F-41A5-9F86-6A8452BFA084}"/>
    <cellStyle name="Normal 4" xfId="12" xr:uid="{AE9E4435-4235-4A60-BBD4-47743DA46FAD}"/>
    <cellStyle name="Normal 4 2" xfId="13" xr:uid="{C8C81605-70B0-423D-8D40-281B9ACDD700}"/>
    <cellStyle name="Normal 4 3" xfId="16" xr:uid="{8BF8BA8A-9061-4EE5-9A8D-5000AFB70D42}"/>
    <cellStyle name="Normal 4 4" xfId="17" xr:uid="{96EC21D9-A303-46CA-8874-1B7B598F7764}"/>
    <cellStyle name="Normal 4 5" xfId="28" xr:uid="{7F3C148E-13FE-4370-B2C6-9853844F7A3F}"/>
    <cellStyle name="Normal 5" xfId="15" xr:uid="{2212A460-0AAF-439A-A462-D1E0261C27EA}"/>
    <cellStyle name="Normal 5 2" xfId="18" xr:uid="{720CF55E-55E9-400F-813E-4670631B4F69}"/>
    <cellStyle name="Normal 5 3" xfId="31" xr:uid="{559941CC-CF7F-462A-B10E-5BB34CDA9A1F}"/>
    <cellStyle name="Normal 6" xfId="19" xr:uid="{8595BB60-325C-4957-A614-6A06AA922435}"/>
    <cellStyle name="Normal 6 2" xfId="22" xr:uid="{6A0D124D-B463-4511-8250-BEBCEC4C1B1A}"/>
    <cellStyle name="Normal 7" xfId="24" xr:uid="{787E2321-AAD5-4FBE-80AB-9855C2C5B951}"/>
    <cellStyle name="optionalExposure" xfId="7" xr:uid="{BB739532-E19F-4D99-BEF6-18D1B3123551}"/>
    <cellStyle name="Procent" xfId="3" builtinId="5"/>
    <cellStyle name="Procent 2" xfId="29" xr:uid="{BB92BC77-6AB8-4AE5-A37D-C04206D7914A}"/>
    <cellStyle name="Procent 3" xfId="21" xr:uid="{23348205-1BE9-4186-8604-C9FFB4A7E269}"/>
    <cellStyle name="Standard 3" xfId="14" xr:uid="{1E87881A-64FA-4EBF-9D22-2ADC4B0D6CB2}"/>
    <cellStyle name="Tusental" xfId="2" builtinId="3"/>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6E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15"/>
  <sheetViews>
    <sheetView showGridLines="0" tabSelected="1" zoomScale="80" zoomScaleNormal="80" workbookViewId="0"/>
  </sheetViews>
  <sheetFormatPr defaultColWidth="9.140625" defaultRowHeight="15.75" x14ac:dyDescent="0.25"/>
  <cols>
    <col min="1" max="1" width="3" style="1" customWidth="1"/>
    <col min="2" max="2" width="24.28515625" style="1" customWidth="1"/>
    <col min="3" max="3" width="161.42578125" style="1" bestFit="1" customWidth="1"/>
    <col min="4" max="4" width="31" style="1" bestFit="1" customWidth="1"/>
    <col min="5" max="5" width="33.5703125" style="1" customWidth="1"/>
    <col min="6" max="16384" width="9.140625" style="1"/>
  </cols>
  <sheetData>
    <row r="1" spans="2:5" ht="37.5" customHeight="1" x14ac:dyDescent="0.4">
      <c r="B1" s="5" t="s">
        <v>437</v>
      </c>
    </row>
    <row r="2" spans="2:5" ht="39.950000000000003" customHeight="1" x14ac:dyDescent="0.25">
      <c r="B2" s="194" t="s">
        <v>293</v>
      </c>
      <c r="C2" s="194"/>
      <c r="D2" s="61"/>
      <c r="E2" s="61"/>
    </row>
    <row r="3" spans="2:5" ht="21" x14ac:dyDescent="0.25">
      <c r="B3" s="194" t="s">
        <v>304</v>
      </c>
      <c r="C3" s="194"/>
      <c r="D3" s="61"/>
      <c r="E3" s="61"/>
    </row>
    <row r="4" spans="2:5" ht="23.25" x14ac:dyDescent="0.35">
      <c r="B4" s="109"/>
    </row>
    <row r="5" spans="2:5" x14ac:dyDescent="0.25">
      <c r="B5" s="6" t="s">
        <v>0</v>
      </c>
      <c r="C5" s="7" t="s">
        <v>1</v>
      </c>
      <c r="D5" s="7" t="s">
        <v>2</v>
      </c>
      <c r="E5" s="7" t="s">
        <v>3</v>
      </c>
    </row>
    <row r="6" spans="2:5" x14ac:dyDescent="0.25">
      <c r="B6" s="116" t="s">
        <v>5</v>
      </c>
      <c r="C6" s="8" t="s">
        <v>242</v>
      </c>
      <c r="D6" s="4" t="s">
        <v>51</v>
      </c>
      <c r="E6" s="4"/>
    </row>
    <row r="7" spans="2:5" x14ac:dyDescent="0.25">
      <c r="B7" s="116" t="s">
        <v>6</v>
      </c>
      <c r="C7" s="8" t="s">
        <v>243</v>
      </c>
      <c r="D7" s="4" t="s">
        <v>51</v>
      </c>
      <c r="E7" s="4"/>
    </row>
    <row r="8" spans="2:5" s="96" customFormat="1" x14ac:dyDescent="0.25">
      <c r="B8" s="8" t="s">
        <v>305</v>
      </c>
      <c r="C8" s="8" t="s">
        <v>307</v>
      </c>
      <c r="D8" s="4" t="s">
        <v>309</v>
      </c>
      <c r="E8" s="4" t="s">
        <v>239</v>
      </c>
    </row>
    <row r="9" spans="2:5" s="96" customFormat="1" x14ac:dyDescent="0.25">
      <c r="B9" s="116" t="s">
        <v>306</v>
      </c>
      <c r="C9" s="8" t="s">
        <v>308</v>
      </c>
      <c r="D9" s="4" t="s">
        <v>309</v>
      </c>
      <c r="E9" s="4" t="s">
        <v>239</v>
      </c>
    </row>
    <row r="10" spans="2:5" s="96" customFormat="1" x14ac:dyDescent="0.25">
      <c r="B10" s="116" t="s">
        <v>529</v>
      </c>
      <c r="C10" s="191" t="s">
        <v>531</v>
      </c>
      <c r="D10" s="4" t="s">
        <v>51</v>
      </c>
      <c r="E10" s="192"/>
    </row>
    <row r="11" spans="2:5" s="96" customFormat="1" x14ac:dyDescent="0.25">
      <c r="B11" s="116" t="s">
        <v>530</v>
      </c>
      <c r="C11" s="191" t="s">
        <v>532</v>
      </c>
      <c r="D11" s="4" t="s">
        <v>51</v>
      </c>
      <c r="E11" s="192"/>
    </row>
    <row r="12" spans="2:5" s="96" customFormat="1" x14ac:dyDescent="0.25">
      <c r="B12" s="116" t="s">
        <v>380</v>
      </c>
      <c r="C12" s="8" t="s">
        <v>313</v>
      </c>
      <c r="D12" s="4" t="s">
        <v>309</v>
      </c>
      <c r="E12" s="4"/>
    </row>
    <row r="13" spans="2:5" s="96" customFormat="1" x14ac:dyDescent="0.25">
      <c r="B13" s="116" t="s">
        <v>381</v>
      </c>
      <c r="C13" s="8" t="s">
        <v>314</v>
      </c>
      <c r="D13" s="4" t="s">
        <v>309</v>
      </c>
      <c r="E13" s="4"/>
    </row>
    <row r="14" spans="2:5" s="96" customFormat="1" x14ac:dyDescent="0.25">
      <c r="B14" s="116" t="s">
        <v>382</v>
      </c>
      <c r="C14" s="8" t="s">
        <v>312</v>
      </c>
      <c r="D14" s="4" t="s">
        <v>309</v>
      </c>
      <c r="E14" s="4"/>
    </row>
    <row r="15" spans="2:5" s="96" customFormat="1" x14ac:dyDescent="0.25">
      <c r="B15" s="116" t="s">
        <v>317</v>
      </c>
      <c r="C15" s="8" t="s">
        <v>315</v>
      </c>
      <c r="D15" s="4" t="s">
        <v>309</v>
      </c>
      <c r="E15" s="4"/>
    </row>
    <row r="16" spans="2:5" s="96" customFormat="1" x14ac:dyDescent="0.25">
      <c r="B16" s="116" t="s">
        <v>318</v>
      </c>
      <c r="C16" s="8" t="s">
        <v>316</v>
      </c>
      <c r="D16" s="4" t="s">
        <v>309</v>
      </c>
      <c r="E16" s="4"/>
    </row>
    <row r="17" spans="2:5" s="96" customFormat="1" x14ac:dyDescent="0.25">
      <c r="B17" s="116" t="s">
        <v>319</v>
      </c>
      <c r="C17" s="8" t="s">
        <v>322</v>
      </c>
      <c r="D17" s="4" t="s">
        <v>309</v>
      </c>
      <c r="E17" s="4"/>
    </row>
    <row r="18" spans="2:5" s="96" customFormat="1" x14ac:dyDescent="0.25">
      <c r="B18" s="116" t="s">
        <v>320</v>
      </c>
      <c r="C18" s="8" t="s">
        <v>323</v>
      </c>
      <c r="D18" s="4" t="s">
        <v>309</v>
      </c>
      <c r="E18" s="4"/>
    </row>
    <row r="19" spans="2:5" s="96" customFormat="1" x14ac:dyDescent="0.25">
      <c r="B19" s="116" t="s">
        <v>321</v>
      </c>
      <c r="C19" s="8" t="s">
        <v>324</v>
      </c>
      <c r="D19" s="4" t="s">
        <v>309</v>
      </c>
      <c r="E19" s="4"/>
    </row>
    <row r="20" spans="2:5" s="96" customFormat="1" x14ac:dyDescent="0.25">
      <c r="B20" s="116" t="s">
        <v>325</v>
      </c>
      <c r="C20" s="8" t="s">
        <v>326</v>
      </c>
      <c r="D20" s="4" t="s">
        <v>309</v>
      </c>
      <c r="E20" s="4"/>
    </row>
    <row r="21" spans="2:5" s="96" customFormat="1" x14ac:dyDescent="0.25">
      <c r="B21" s="116" t="s">
        <v>4</v>
      </c>
      <c r="C21" s="8" t="s">
        <v>240</v>
      </c>
      <c r="D21" s="4" t="s">
        <v>50</v>
      </c>
      <c r="E21" s="4"/>
    </row>
    <row r="22" spans="2:5" s="96" customFormat="1" x14ac:dyDescent="0.25">
      <c r="B22" s="116" t="s">
        <v>46</v>
      </c>
      <c r="C22" s="8" t="s">
        <v>241</v>
      </c>
      <c r="D22" s="4" t="s">
        <v>50</v>
      </c>
      <c r="E22" s="4"/>
    </row>
    <row r="23" spans="2:5" s="96" customFormat="1" x14ac:dyDescent="0.25">
      <c r="B23" s="116" t="s">
        <v>327</v>
      </c>
      <c r="C23" s="8" t="s">
        <v>328</v>
      </c>
      <c r="D23" s="4" t="s">
        <v>309</v>
      </c>
      <c r="E23" s="4"/>
    </row>
    <row r="24" spans="2:5" s="96" customFormat="1" x14ac:dyDescent="0.25">
      <c r="B24" s="116" t="s">
        <v>289</v>
      </c>
      <c r="C24" s="8" t="s">
        <v>245</v>
      </c>
      <c r="D24" s="4" t="s">
        <v>50</v>
      </c>
      <c r="E24" s="4"/>
    </row>
    <row r="25" spans="2:5" s="96" customFormat="1" x14ac:dyDescent="0.25">
      <c r="B25" s="116" t="s">
        <v>290</v>
      </c>
      <c r="C25" s="8" t="s">
        <v>244</v>
      </c>
      <c r="D25" s="4" t="s">
        <v>50</v>
      </c>
      <c r="E25" s="4"/>
    </row>
    <row r="26" spans="2:5" s="96" customFormat="1" x14ac:dyDescent="0.25">
      <c r="B26" s="116" t="s">
        <v>42</v>
      </c>
      <c r="C26" s="8" t="s">
        <v>281</v>
      </c>
      <c r="D26" s="4" t="s">
        <v>50</v>
      </c>
      <c r="E26" s="4"/>
    </row>
    <row r="27" spans="2:5" s="96" customFormat="1" x14ac:dyDescent="0.25">
      <c r="B27" s="116" t="s">
        <v>285</v>
      </c>
      <c r="C27" s="8" t="s">
        <v>287</v>
      </c>
      <c r="D27" s="4" t="s">
        <v>286</v>
      </c>
      <c r="E27" s="4"/>
    </row>
    <row r="28" spans="2:5" x14ac:dyDescent="0.25">
      <c r="B28" s="116" t="s">
        <v>43</v>
      </c>
      <c r="C28" s="4" t="s">
        <v>282</v>
      </c>
      <c r="D28" s="4" t="s">
        <v>50</v>
      </c>
      <c r="E28" s="4"/>
    </row>
    <row r="29" spans="2:5" s="96" customFormat="1" x14ac:dyDescent="0.25">
      <c r="B29" s="116" t="s">
        <v>329</v>
      </c>
      <c r="C29" s="4" t="s">
        <v>310</v>
      </c>
      <c r="D29" s="4" t="s">
        <v>309</v>
      </c>
      <c r="E29" s="4"/>
    </row>
    <row r="30" spans="2:5" s="96" customFormat="1" x14ac:dyDescent="0.25">
      <c r="B30" s="116" t="s">
        <v>330</v>
      </c>
      <c r="C30" s="4" t="s">
        <v>331</v>
      </c>
      <c r="D30" s="4" t="s">
        <v>309</v>
      </c>
      <c r="E30" s="4"/>
    </row>
    <row r="31" spans="2:5" x14ac:dyDescent="0.25">
      <c r="B31" s="116" t="s">
        <v>44</v>
      </c>
      <c r="C31" s="4" t="s">
        <v>283</v>
      </c>
      <c r="D31" s="4" t="s">
        <v>51</v>
      </c>
      <c r="E31" s="4"/>
    </row>
    <row r="32" spans="2:5" x14ac:dyDescent="0.25">
      <c r="B32" s="116" t="s">
        <v>48</v>
      </c>
      <c r="C32" s="4" t="s">
        <v>284</v>
      </c>
      <c r="D32" s="4" t="s">
        <v>51</v>
      </c>
      <c r="E32" s="4"/>
    </row>
    <row r="33" spans="2:5" x14ac:dyDescent="0.25">
      <c r="B33" s="116" t="s">
        <v>45</v>
      </c>
      <c r="C33" s="4" t="s">
        <v>169</v>
      </c>
      <c r="D33" s="4" t="s">
        <v>50</v>
      </c>
      <c r="E33" s="4"/>
    </row>
    <row r="34" spans="2:5" s="96" customFormat="1" x14ac:dyDescent="0.25">
      <c r="B34" s="116" t="s">
        <v>332</v>
      </c>
      <c r="C34" s="4" t="s">
        <v>334</v>
      </c>
      <c r="D34" s="4" t="s">
        <v>309</v>
      </c>
      <c r="E34" s="4"/>
    </row>
    <row r="35" spans="2:5" s="96" customFormat="1" x14ac:dyDescent="0.25">
      <c r="B35" s="116" t="s">
        <v>333</v>
      </c>
      <c r="C35" s="4" t="s">
        <v>335</v>
      </c>
      <c r="D35" s="4" t="s">
        <v>309</v>
      </c>
      <c r="E35" s="4"/>
    </row>
    <row r="36" spans="2:5" x14ac:dyDescent="0.25">
      <c r="B36" s="116" t="s">
        <v>15</v>
      </c>
      <c r="C36" s="4" t="s">
        <v>254</v>
      </c>
      <c r="D36" s="4" t="s">
        <v>50</v>
      </c>
      <c r="E36" s="4"/>
    </row>
    <row r="37" spans="2:5" x14ac:dyDescent="0.25">
      <c r="B37" s="116" t="s">
        <v>49</v>
      </c>
      <c r="C37" s="4" t="s">
        <v>255</v>
      </c>
      <c r="D37" s="4" t="s">
        <v>50</v>
      </c>
      <c r="E37" s="4"/>
    </row>
    <row r="38" spans="2:5" x14ac:dyDescent="0.25">
      <c r="B38" s="116" t="s">
        <v>16</v>
      </c>
      <c r="C38" s="4" t="s">
        <v>374</v>
      </c>
      <c r="D38" s="4" t="s">
        <v>50</v>
      </c>
      <c r="E38" s="4"/>
    </row>
    <row r="39" spans="2:5" x14ac:dyDescent="0.25">
      <c r="B39" s="8" t="s">
        <v>17</v>
      </c>
      <c r="C39" s="4" t="s">
        <v>256</v>
      </c>
      <c r="D39" s="4" t="s">
        <v>50</v>
      </c>
      <c r="E39" s="8" t="s">
        <v>303</v>
      </c>
    </row>
    <row r="40" spans="2:5" x14ac:dyDescent="0.25">
      <c r="B40" s="116" t="s">
        <v>31</v>
      </c>
      <c r="C40" s="4" t="s">
        <v>269</v>
      </c>
      <c r="D40" s="4" t="s">
        <v>50</v>
      </c>
      <c r="E40" s="4"/>
    </row>
    <row r="41" spans="2:5" x14ac:dyDescent="0.25">
      <c r="B41" s="8" t="s">
        <v>32</v>
      </c>
      <c r="C41" s="8" t="s">
        <v>270</v>
      </c>
      <c r="D41" s="4" t="s">
        <v>50</v>
      </c>
      <c r="E41" s="8" t="s">
        <v>303</v>
      </c>
    </row>
    <row r="42" spans="2:5" s="52" customFormat="1" x14ac:dyDescent="0.25">
      <c r="B42" s="116" t="s">
        <v>347</v>
      </c>
      <c r="C42" s="8" t="s">
        <v>373</v>
      </c>
      <c r="D42" s="8" t="s">
        <v>309</v>
      </c>
      <c r="E42" s="8"/>
    </row>
    <row r="43" spans="2:5" x14ac:dyDescent="0.25">
      <c r="B43" s="8" t="s">
        <v>33</v>
      </c>
      <c r="C43" s="4" t="s">
        <v>271</v>
      </c>
      <c r="D43" s="4" t="s">
        <v>50</v>
      </c>
      <c r="E43" s="8" t="s">
        <v>303</v>
      </c>
    </row>
    <row r="44" spans="2:5" x14ac:dyDescent="0.25">
      <c r="B44" s="116" t="s">
        <v>34</v>
      </c>
      <c r="C44" s="4" t="s">
        <v>272</v>
      </c>
      <c r="D44" s="4" t="s">
        <v>50</v>
      </c>
      <c r="E44" s="4"/>
    </row>
    <row r="45" spans="2:5" x14ac:dyDescent="0.25">
      <c r="B45" s="8" t="s">
        <v>35</v>
      </c>
      <c r="C45" s="4" t="s">
        <v>273</v>
      </c>
      <c r="D45" s="4" t="s">
        <v>50</v>
      </c>
      <c r="E45" s="8" t="s">
        <v>303</v>
      </c>
    </row>
    <row r="46" spans="2:5" x14ac:dyDescent="0.25">
      <c r="B46" s="116" t="s">
        <v>36</v>
      </c>
      <c r="C46" s="4" t="s">
        <v>274</v>
      </c>
      <c r="D46" s="4" t="s">
        <v>50</v>
      </c>
      <c r="E46" s="4"/>
    </row>
    <row r="47" spans="2:5" x14ac:dyDescent="0.25">
      <c r="B47" s="8" t="s">
        <v>37</v>
      </c>
      <c r="C47" s="4" t="s">
        <v>275</v>
      </c>
      <c r="D47" s="4" t="s">
        <v>50</v>
      </c>
      <c r="E47" s="8" t="s">
        <v>303</v>
      </c>
    </row>
    <row r="48" spans="2:5" s="96" customFormat="1" x14ac:dyDescent="0.25">
      <c r="B48" s="116" t="s">
        <v>336</v>
      </c>
      <c r="C48" s="4" t="s">
        <v>337</v>
      </c>
      <c r="D48" s="4" t="s">
        <v>309</v>
      </c>
      <c r="E48" s="4"/>
    </row>
    <row r="49" spans="2:5" x14ac:dyDescent="0.25">
      <c r="B49" s="116" t="s">
        <v>18</v>
      </c>
      <c r="C49" s="4" t="s">
        <v>257</v>
      </c>
      <c r="D49" s="4" t="s">
        <v>50</v>
      </c>
      <c r="E49" s="4"/>
    </row>
    <row r="50" spans="2:5" s="96" customFormat="1" x14ac:dyDescent="0.25">
      <c r="B50" s="116" t="s">
        <v>338</v>
      </c>
      <c r="C50" s="4" t="s">
        <v>339</v>
      </c>
      <c r="D50" s="4" t="s">
        <v>309</v>
      </c>
      <c r="E50" s="4"/>
    </row>
    <row r="51" spans="2:5" x14ac:dyDescent="0.25">
      <c r="B51" s="116" t="s">
        <v>19</v>
      </c>
      <c r="C51" s="4" t="s">
        <v>364</v>
      </c>
      <c r="D51" s="4" t="s">
        <v>50</v>
      </c>
      <c r="E51" s="4"/>
    </row>
    <row r="52" spans="2:5" x14ac:dyDescent="0.25">
      <c r="B52" s="116" t="s">
        <v>20</v>
      </c>
      <c r="C52" s="4" t="s">
        <v>258</v>
      </c>
      <c r="D52" s="4" t="s">
        <v>50</v>
      </c>
      <c r="E52" s="4"/>
    </row>
    <row r="53" spans="2:5" s="96" customFormat="1" x14ac:dyDescent="0.25">
      <c r="B53" s="116" t="s">
        <v>379</v>
      </c>
      <c r="C53" s="4" t="s">
        <v>344</v>
      </c>
      <c r="D53" s="4" t="s">
        <v>309</v>
      </c>
      <c r="E53" s="4"/>
    </row>
    <row r="54" spans="2:5" x14ac:dyDescent="0.25">
      <c r="B54" s="116" t="s">
        <v>21</v>
      </c>
      <c r="C54" s="4" t="s">
        <v>259</v>
      </c>
      <c r="D54" s="4" t="s">
        <v>50</v>
      </c>
      <c r="E54" s="4"/>
    </row>
    <row r="55" spans="2:5" s="96" customFormat="1" x14ac:dyDescent="0.25">
      <c r="B55" s="116" t="s">
        <v>343</v>
      </c>
      <c r="C55" s="4" t="s">
        <v>345</v>
      </c>
      <c r="D55" s="4" t="s">
        <v>309</v>
      </c>
      <c r="E55" s="4"/>
    </row>
    <row r="56" spans="2:5" x14ac:dyDescent="0.25">
      <c r="B56" s="116" t="s">
        <v>22</v>
      </c>
      <c r="C56" s="4" t="s">
        <v>260</v>
      </c>
      <c r="D56" s="4" t="s">
        <v>50</v>
      </c>
      <c r="E56" s="4"/>
    </row>
    <row r="57" spans="2:5" x14ac:dyDescent="0.25">
      <c r="B57" s="116" t="s">
        <v>23</v>
      </c>
      <c r="C57" s="4" t="s">
        <v>261</v>
      </c>
      <c r="D57" s="4" t="s">
        <v>50</v>
      </c>
      <c r="E57" s="4"/>
    </row>
    <row r="58" spans="2:5" x14ac:dyDescent="0.25">
      <c r="B58" s="116" t="s">
        <v>24</v>
      </c>
      <c r="C58" s="4" t="s">
        <v>262</v>
      </c>
      <c r="D58" s="4" t="s">
        <v>51</v>
      </c>
      <c r="E58" s="4"/>
    </row>
    <row r="59" spans="2:5" s="96" customFormat="1" x14ac:dyDescent="0.25">
      <c r="B59" s="116" t="s">
        <v>376</v>
      </c>
      <c r="C59" s="4" t="s">
        <v>375</v>
      </c>
      <c r="D59" s="4" t="s">
        <v>309</v>
      </c>
      <c r="E59" s="4"/>
    </row>
    <row r="60" spans="2:5" s="96" customFormat="1" x14ac:dyDescent="0.25">
      <c r="B60" s="8" t="s">
        <v>377</v>
      </c>
      <c r="C60" s="4" t="s">
        <v>346</v>
      </c>
      <c r="D60" s="4" t="s">
        <v>309</v>
      </c>
      <c r="E60" s="4" t="s">
        <v>239</v>
      </c>
    </row>
    <row r="61" spans="2:5" s="96" customFormat="1" x14ac:dyDescent="0.25">
      <c r="B61" s="8" t="s">
        <v>25</v>
      </c>
      <c r="C61" s="4" t="s">
        <v>263</v>
      </c>
      <c r="D61" s="4" t="s">
        <v>50</v>
      </c>
      <c r="E61" s="4" t="s">
        <v>239</v>
      </c>
    </row>
    <row r="62" spans="2:5" s="96" customFormat="1" x14ac:dyDescent="0.25">
      <c r="B62" s="116" t="s">
        <v>378</v>
      </c>
      <c r="C62" s="4" t="s">
        <v>348</v>
      </c>
      <c r="D62" s="4" t="s">
        <v>309</v>
      </c>
      <c r="E62" s="4"/>
    </row>
    <row r="63" spans="2:5" x14ac:dyDescent="0.25">
      <c r="B63" s="116" t="s">
        <v>7</v>
      </c>
      <c r="C63" s="8" t="s">
        <v>246</v>
      </c>
      <c r="D63" s="4" t="s">
        <v>50</v>
      </c>
      <c r="E63" s="4"/>
    </row>
    <row r="64" spans="2:5" x14ac:dyDescent="0.25">
      <c r="B64" s="116" t="s">
        <v>8</v>
      </c>
      <c r="C64" s="8" t="s">
        <v>247</v>
      </c>
      <c r="D64" s="4" t="s">
        <v>50</v>
      </c>
      <c r="E64" s="4"/>
    </row>
    <row r="65" spans="2:5" x14ac:dyDescent="0.25">
      <c r="B65" s="116" t="s">
        <v>9</v>
      </c>
      <c r="C65" s="8" t="s">
        <v>248</v>
      </c>
      <c r="D65" s="4" t="s">
        <v>50</v>
      </c>
      <c r="E65" s="4"/>
    </row>
    <row r="66" spans="2:5" x14ac:dyDescent="0.25">
      <c r="B66" s="8" t="s">
        <v>10</v>
      </c>
      <c r="C66" s="8" t="s">
        <v>249</v>
      </c>
      <c r="D66" s="4" t="s">
        <v>50</v>
      </c>
      <c r="E66" s="4" t="s">
        <v>239</v>
      </c>
    </row>
    <row r="67" spans="2:5" x14ac:dyDescent="0.25">
      <c r="B67" s="116" t="s">
        <v>11</v>
      </c>
      <c r="C67" s="4" t="s">
        <v>250</v>
      </c>
      <c r="D67" s="4" t="s">
        <v>50</v>
      </c>
      <c r="E67" s="4"/>
    </row>
    <row r="68" spans="2:5" x14ac:dyDescent="0.25">
      <c r="B68" s="8" t="s">
        <v>12</v>
      </c>
      <c r="C68" s="4" t="s">
        <v>251</v>
      </c>
      <c r="D68" s="4" t="s">
        <v>50</v>
      </c>
      <c r="E68" s="4" t="s">
        <v>239</v>
      </c>
    </row>
    <row r="69" spans="2:5" x14ac:dyDescent="0.25">
      <c r="B69" s="8" t="s">
        <v>13</v>
      </c>
      <c r="C69" s="4" t="s">
        <v>252</v>
      </c>
      <c r="D69" s="4" t="s">
        <v>51</v>
      </c>
      <c r="E69" s="4" t="s">
        <v>239</v>
      </c>
    </row>
    <row r="70" spans="2:5" x14ac:dyDescent="0.25">
      <c r="B70" s="116" t="s">
        <v>14</v>
      </c>
      <c r="C70" s="4" t="s">
        <v>253</v>
      </c>
      <c r="D70" s="4" t="s">
        <v>50</v>
      </c>
      <c r="E70" s="4"/>
    </row>
    <row r="71" spans="2:5" s="96" customFormat="1" x14ac:dyDescent="0.25">
      <c r="B71" s="8" t="s">
        <v>340</v>
      </c>
      <c r="C71" s="4" t="s">
        <v>349</v>
      </c>
      <c r="D71" s="4" t="s">
        <v>309</v>
      </c>
      <c r="E71" s="4" t="s">
        <v>239</v>
      </c>
    </row>
    <row r="72" spans="2:5" x14ac:dyDescent="0.25">
      <c r="B72" s="8" t="s">
        <v>26</v>
      </c>
      <c r="C72" s="4" t="s">
        <v>264</v>
      </c>
      <c r="D72" s="4" t="s">
        <v>50</v>
      </c>
      <c r="E72" s="4" t="s">
        <v>239</v>
      </c>
    </row>
    <row r="73" spans="2:5" x14ac:dyDescent="0.25">
      <c r="B73" s="8" t="s">
        <v>27</v>
      </c>
      <c r="C73" s="4" t="s">
        <v>265</v>
      </c>
      <c r="D73" s="4" t="s">
        <v>50</v>
      </c>
      <c r="E73" s="4" t="s">
        <v>239</v>
      </c>
    </row>
    <row r="74" spans="2:5" x14ac:dyDescent="0.25">
      <c r="B74" s="8" t="s">
        <v>28</v>
      </c>
      <c r="C74" s="4" t="s">
        <v>266</v>
      </c>
      <c r="D74" s="4" t="s">
        <v>50</v>
      </c>
      <c r="E74" s="4" t="s">
        <v>239</v>
      </c>
    </row>
    <row r="75" spans="2:5" x14ac:dyDescent="0.25">
      <c r="B75" s="8" t="s">
        <v>29</v>
      </c>
      <c r="C75" s="4" t="s">
        <v>267</v>
      </c>
      <c r="D75" s="4" t="s">
        <v>50</v>
      </c>
      <c r="E75" s="4" t="s">
        <v>239</v>
      </c>
    </row>
    <row r="76" spans="2:5" x14ac:dyDescent="0.25">
      <c r="B76" s="8" t="s">
        <v>30</v>
      </c>
      <c r="C76" s="4" t="s">
        <v>268</v>
      </c>
      <c r="D76" s="4" t="s">
        <v>50</v>
      </c>
      <c r="E76" s="4" t="s">
        <v>239</v>
      </c>
    </row>
    <row r="77" spans="2:5" s="96" customFormat="1" x14ac:dyDescent="0.25">
      <c r="B77" s="8" t="s">
        <v>341</v>
      </c>
      <c r="C77" s="4" t="s">
        <v>350</v>
      </c>
      <c r="D77" s="4" t="s">
        <v>309</v>
      </c>
      <c r="E77" s="4" t="s">
        <v>239</v>
      </c>
    </row>
    <row r="78" spans="2:5" x14ac:dyDescent="0.25">
      <c r="B78" s="8" t="s">
        <v>38</v>
      </c>
      <c r="C78" s="4" t="s">
        <v>276</v>
      </c>
      <c r="D78" s="4" t="s">
        <v>50</v>
      </c>
      <c r="E78" s="4" t="s">
        <v>239</v>
      </c>
    </row>
    <row r="79" spans="2:5" s="96" customFormat="1" x14ac:dyDescent="0.25">
      <c r="B79" s="8" t="s">
        <v>342</v>
      </c>
      <c r="C79" s="4" t="s">
        <v>351</v>
      </c>
      <c r="D79" s="4" t="s">
        <v>309</v>
      </c>
      <c r="E79" s="4" t="s">
        <v>239</v>
      </c>
    </row>
    <row r="80" spans="2:5" x14ac:dyDescent="0.25">
      <c r="B80" s="8" t="s">
        <v>39</v>
      </c>
      <c r="C80" s="4" t="s">
        <v>277</v>
      </c>
      <c r="D80" s="4" t="s">
        <v>50</v>
      </c>
      <c r="E80" s="4" t="s">
        <v>239</v>
      </c>
    </row>
    <row r="81" spans="2:5" x14ac:dyDescent="0.25">
      <c r="B81" s="8" t="s">
        <v>40</v>
      </c>
      <c r="C81" s="4" t="s">
        <v>278</v>
      </c>
      <c r="D81" s="4" t="s">
        <v>51</v>
      </c>
      <c r="E81" s="4" t="s">
        <v>239</v>
      </c>
    </row>
    <row r="82" spans="2:5" x14ac:dyDescent="0.25">
      <c r="B82" s="8" t="s">
        <v>41</v>
      </c>
      <c r="C82" s="4" t="s">
        <v>279</v>
      </c>
      <c r="D82" s="4" t="s">
        <v>50</v>
      </c>
      <c r="E82" s="4" t="s">
        <v>239</v>
      </c>
    </row>
    <row r="83" spans="2:5" x14ac:dyDescent="0.25">
      <c r="B83" s="8" t="s">
        <v>47</v>
      </c>
      <c r="C83" s="4" t="s">
        <v>280</v>
      </c>
      <c r="D83" s="4" t="s">
        <v>50</v>
      </c>
      <c r="E83" s="4" t="s">
        <v>239</v>
      </c>
    </row>
    <row r="84" spans="2:5" s="96" customFormat="1" x14ac:dyDescent="0.25">
      <c r="B84" s="116" t="s">
        <v>396</v>
      </c>
      <c r="C84" s="4" t="s">
        <v>352</v>
      </c>
      <c r="D84" s="4" t="s">
        <v>309</v>
      </c>
      <c r="E84" s="4"/>
    </row>
    <row r="85" spans="2:5" s="96" customFormat="1" x14ac:dyDescent="0.25">
      <c r="B85" s="116" t="s">
        <v>383</v>
      </c>
      <c r="C85" s="4" t="s">
        <v>353</v>
      </c>
      <c r="D85" s="4" t="s">
        <v>309</v>
      </c>
      <c r="E85" s="4"/>
    </row>
    <row r="86" spans="2:5" s="96" customFormat="1" x14ac:dyDescent="0.25">
      <c r="B86" s="116" t="s">
        <v>384</v>
      </c>
      <c r="C86" s="4" t="s">
        <v>354</v>
      </c>
      <c r="D86" s="4" t="s">
        <v>309</v>
      </c>
      <c r="E86" s="4"/>
    </row>
    <row r="87" spans="2:5" s="96" customFormat="1" x14ac:dyDescent="0.25">
      <c r="B87" s="116" t="s">
        <v>385</v>
      </c>
      <c r="C87" s="4" t="s">
        <v>355</v>
      </c>
      <c r="D87" s="4" t="s">
        <v>309</v>
      </c>
      <c r="E87" s="4"/>
    </row>
    <row r="88" spans="2:5" s="96" customFormat="1" x14ac:dyDescent="0.25">
      <c r="B88" s="116" t="s">
        <v>386</v>
      </c>
      <c r="C88" s="4" t="s">
        <v>356</v>
      </c>
      <c r="D88" s="4" t="s">
        <v>309</v>
      </c>
      <c r="E88" s="4"/>
    </row>
    <row r="89" spans="2:5" s="96" customFormat="1" x14ac:dyDescent="0.25">
      <c r="B89" s="8" t="s">
        <v>387</v>
      </c>
      <c r="C89" s="4" t="s">
        <v>357</v>
      </c>
      <c r="D89" s="4" t="s">
        <v>309</v>
      </c>
      <c r="E89" s="4" t="s">
        <v>239</v>
      </c>
    </row>
    <row r="90" spans="2:5" s="96" customFormat="1" x14ac:dyDescent="0.25">
      <c r="B90" s="8" t="s">
        <v>388</v>
      </c>
      <c r="C90" s="4" t="s">
        <v>358</v>
      </c>
      <c r="D90" s="4" t="s">
        <v>309</v>
      </c>
      <c r="E90" s="4" t="s">
        <v>239</v>
      </c>
    </row>
    <row r="91" spans="2:5" s="96" customFormat="1" x14ac:dyDescent="0.25">
      <c r="B91" s="116" t="s">
        <v>389</v>
      </c>
      <c r="C91" s="4" t="s">
        <v>359</v>
      </c>
      <c r="D91" s="4" t="s">
        <v>309</v>
      </c>
      <c r="E91" s="4"/>
    </row>
    <row r="92" spans="2:5" s="96" customFormat="1" x14ac:dyDescent="0.25">
      <c r="B92" s="116" t="s">
        <v>390</v>
      </c>
      <c r="C92" s="4" t="s">
        <v>360</v>
      </c>
      <c r="D92" s="4" t="s">
        <v>309</v>
      </c>
      <c r="E92" s="4"/>
    </row>
    <row r="93" spans="2:5" s="96" customFormat="1" x14ac:dyDescent="0.25">
      <c r="B93" s="116" t="s">
        <v>391</v>
      </c>
      <c r="C93" s="4" t="s">
        <v>361</v>
      </c>
      <c r="D93" s="4" t="s">
        <v>309</v>
      </c>
      <c r="E93" s="4"/>
    </row>
    <row r="94" spans="2:5" s="96" customFormat="1" x14ac:dyDescent="0.25">
      <c r="B94" s="116" t="s">
        <v>392</v>
      </c>
      <c r="C94" s="4" t="s">
        <v>362</v>
      </c>
      <c r="D94" s="4" t="s">
        <v>309</v>
      </c>
      <c r="E94" s="4"/>
    </row>
    <row r="95" spans="2:5" s="96" customFormat="1" x14ac:dyDescent="0.25">
      <c r="B95" s="116" t="s">
        <v>393</v>
      </c>
      <c r="C95" s="4" t="s">
        <v>363</v>
      </c>
      <c r="D95" s="4" t="s">
        <v>309</v>
      </c>
      <c r="E95" s="4"/>
    </row>
    <row r="96" spans="2:5" s="96" customFormat="1" x14ac:dyDescent="0.25">
      <c r="B96" s="116" t="s">
        <v>394</v>
      </c>
      <c r="C96" s="4" t="s">
        <v>365</v>
      </c>
      <c r="D96" s="4" t="s">
        <v>309</v>
      </c>
      <c r="E96" s="4"/>
    </row>
    <row r="97" spans="2:5" s="96" customFormat="1" x14ac:dyDescent="0.25">
      <c r="B97" s="116" t="s">
        <v>395</v>
      </c>
      <c r="C97" s="4" t="s">
        <v>366</v>
      </c>
      <c r="D97" s="4" t="s">
        <v>50</v>
      </c>
      <c r="E97" s="4"/>
    </row>
    <row r="98" spans="2:5" x14ac:dyDescent="0.25">
      <c r="B98" s="116" t="s">
        <v>398</v>
      </c>
      <c r="C98" s="4" t="s">
        <v>399</v>
      </c>
      <c r="D98" s="4" t="s">
        <v>50</v>
      </c>
      <c r="E98" s="4"/>
    </row>
    <row r="99" spans="2:5" x14ac:dyDescent="0.25">
      <c r="B99" s="116" t="s">
        <v>400</v>
      </c>
      <c r="C99" s="4" t="s">
        <v>401</v>
      </c>
      <c r="D99" s="4" t="s">
        <v>50</v>
      </c>
      <c r="E99" s="4"/>
    </row>
    <row r="100" spans="2:5" x14ac:dyDescent="0.25">
      <c r="B100" s="116" t="s">
        <v>402</v>
      </c>
      <c r="C100" s="4" t="s">
        <v>403</v>
      </c>
      <c r="D100" s="4" t="s">
        <v>50</v>
      </c>
      <c r="E100" s="4"/>
    </row>
    <row r="101" spans="2:5" x14ac:dyDescent="0.25">
      <c r="B101" s="116" t="s">
        <v>404</v>
      </c>
      <c r="C101" s="4" t="s">
        <v>405</v>
      </c>
      <c r="D101" s="4" t="s">
        <v>50</v>
      </c>
      <c r="E101" s="4"/>
    </row>
    <row r="102" spans="2:5" x14ac:dyDescent="0.25">
      <c r="B102" s="116" t="s">
        <v>406</v>
      </c>
      <c r="C102" s="4" t="s">
        <v>407</v>
      </c>
      <c r="D102" s="4" t="s">
        <v>50</v>
      </c>
      <c r="E102" s="4"/>
    </row>
    <row r="103" spans="2:5" x14ac:dyDescent="0.25">
      <c r="B103" s="116" t="s">
        <v>408</v>
      </c>
      <c r="C103" s="4" t="s">
        <v>416</v>
      </c>
      <c r="D103" s="4" t="s">
        <v>50</v>
      </c>
      <c r="E103" s="4"/>
    </row>
    <row r="104" spans="2:5" x14ac:dyDescent="0.25">
      <c r="B104" s="116" t="s">
        <v>409</v>
      </c>
      <c r="C104" s="4" t="s">
        <v>417</v>
      </c>
      <c r="D104" s="4" t="s">
        <v>50</v>
      </c>
      <c r="E104" s="4"/>
    </row>
    <row r="105" spans="2:5" x14ac:dyDescent="0.25">
      <c r="B105" s="116" t="s">
        <v>410</v>
      </c>
      <c r="C105" s="4" t="s">
        <v>418</v>
      </c>
      <c r="D105" s="4" t="s">
        <v>50</v>
      </c>
      <c r="E105" s="4"/>
    </row>
    <row r="106" spans="2:5" x14ac:dyDescent="0.25">
      <c r="B106" s="116" t="s">
        <v>411</v>
      </c>
      <c r="C106" s="4" t="s">
        <v>419</v>
      </c>
      <c r="D106" s="4" t="s">
        <v>50</v>
      </c>
      <c r="E106" s="4"/>
    </row>
    <row r="107" spans="2:5" x14ac:dyDescent="0.25">
      <c r="B107" s="116" t="s">
        <v>412</v>
      </c>
      <c r="C107" s="4" t="s">
        <v>421</v>
      </c>
      <c r="D107" s="4" t="s">
        <v>50</v>
      </c>
      <c r="E107" s="4"/>
    </row>
    <row r="108" spans="2:5" x14ac:dyDescent="0.25">
      <c r="B108" s="116" t="s">
        <v>413</v>
      </c>
      <c r="C108" s="4" t="s">
        <v>420</v>
      </c>
      <c r="D108" s="4" t="s">
        <v>50</v>
      </c>
      <c r="E108" s="4"/>
    </row>
    <row r="109" spans="2:5" x14ac:dyDescent="0.25">
      <c r="B109" s="116" t="s">
        <v>414</v>
      </c>
      <c r="C109" s="4" t="s">
        <v>422</v>
      </c>
      <c r="D109" s="4" t="s">
        <v>50</v>
      </c>
      <c r="E109" s="4" t="s">
        <v>239</v>
      </c>
    </row>
    <row r="110" spans="2:5" x14ac:dyDescent="0.25">
      <c r="B110" s="116" t="s">
        <v>415</v>
      </c>
      <c r="C110" s="4" t="s">
        <v>423</v>
      </c>
      <c r="D110" s="4" t="s">
        <v>50</v>
      </c>
      <c r="E110" s="4"/>
    </row>
    <row r="111" spans="2:5" x14ac:dyDescent="0.25">
      <c r="B111" s="116" t="s">
        <v>426</v>
      </c>
      <c r="C111" s="4" t="s">
        <v>431</v>
      </c>
      <c r="D111" s="4" t="s">
        <v>50</v>
      </c>
      <c r="E111" s="4"/>
    </row>
    <row r="112" spans="2:5" x14ac:dyDescent="0.25">
      <c r="B112" s="8" t="s">
        <v>427</v>
      </c>
      <c r="C112" s="4" t="s">
        <v>433</v>
      </c>
      <c r="D112" s="4" t="s">
        <v>435</v>
      </c>
      <c r="E112" s="4" t="s">
        <v>239</v>
      </c>
    </row>
    <row r="113" spans="2:5" x14ac:dyDescent="0.25">
      <c r="B113" s="116" t="s">
        <v>428</v>
      </c>
      <c r="C113" s="4" t="s">
        <v>432</v>
      </c>
      <c r="D113" s="4" t="s">
        <v>309</v>
      </c>
      <c r="E113" s="4"/>
    </row>
    <row r="114" spans="2:5" x14ac:dyDescent="0.25">
      <c r="B114" s="8" t="s">
        <v>429</v>
      </c>
      <c r="C114" s="4" t="s">
        <v>434</v>
      </c>
      <c r="D114" s="4" t="s">
        <v>309</v>
      </c>
      <c r="E114" s="4" t="s">
        <v>239</v>
      </c>
    </row>
    <row r="115" spans="2:5" x14ac:dyDescent="0.25">
      <c r="B115" s="8" t="s">
        <v>430</v>
      </c>
      <c r="C115" s="4" t="s">
        <v>436</v>
      </c>
      <c r="D115" s="4" t="s">
        <v>309</v>
      </c>
      <c r="E115" s="4" t="s">
        <v>239</v>
      </c>
    </row>
  </sheetData>
  <sheetProtection algorithmName="SHA-512" hashValue="G1Fea9gaHJxUCO+fST67JIsQzHejaKM08FPvsl8ANVqMIr5SiDnxY9aUnTMdyfWEbycMg58n3UyWx9WIA96NDA==" saltValue="T64tAy/6V4IfEm2x4EXe3g==" spinCount="100000" sheet="1" objects="1" scenarios="1" formatColumns="0" formatRows="0"/>
  <mergeCells count="2">
    <mergeCell ref="B2:C2"/>
    <mergeCell ref="B3:C3"/>
  </mergeCells>
  <phoneticPr fontId="25" type="noConversion"/>
  <conditionalFormatting sqref="G114:G122 I123:I1048576">
    <cfRule type="containsText" dxfId="3" priority="53" operator="containsText" text="kvartal">
      <formula>NOT(ISERROR(SEARCH("kvartal",G114)))</formula>
    </cfRule>
    <cfRule type="containsText" dxfId="2" priority="54" operator="containsText" text="halvår">
      <formula>NOT(ISERROR(SEARCH("halvår",G114)))</formula>
    </cfRule>
  </conditionalFormatting>
  <conditionalFormatting sqref="I1:I113">
    <cfRule type="containsText" dxfId="1" priority="1" operator="containsText" text="kvartal">
      <formula>NOT(ISERROR(SEARCH("kvartal",I1)))</formula>
    </cfRule>
    <cfRule type="containsText" dxfId="0" priority="2" operator="containsText" text="halvår">
      <formula>NOT(ISERROR(SEARCH("halvår",I1)))</formula>
    </cfRule>
  </conditionalFormatting>
  <hyperlinks>
    <hyperlink ref="B21" location="'EU CC1'!A1" display="EU CC1" xr:uid="{7CBDED96-DCF6-4AE4-A668-F597F1114822}"/>
    <hyperlink ref="B22" location="'EU CC2'!A1" display="EU CC2" xr:uid="{5F653F48-2408-4E80-86AD-6862926CB214}"/>
    <hyperlink ref="B6" location="'EU OV1'!A1" display="EU OV1" xr:uid="{05513277-C147-4DC7-91DB-AE625A0DEF0C}"/>
    <hyperlink ref="B7" location="'EU KM1'!A1" display="EU KM1" xr:uid="{200B1B25-239B-4782-861A-04955921BF2C}"/>
    <hyperlink ref="B63" location="'EU CCR1'!A1" display="EU CCR1" xr:uid="{974F329F-8111-48CC-A77E-45F8F1A5C7DA}"/>
    <hyperlink ref="B64" location="'EU CCR2'!A1" display="EU CCR2" xr:uid="{211D60D3-C40C-4A93-8838-5EC157F77AFB}"/>
    <hyperlink ref="B65" location="'EU CCR3'!A1" display="EU CCR3" xr:uid="{3291E45D-81FB-489A-A530-16B68D6B4605}"/>
    <hyperlink ref="B67" location="'EU CCR5'!A1" display="EU CCR5" xr:uid="{D087096F-3624-41E1-B000-133A70BDFBAD}"/>
    <hyperlink ref="B70" location="'EU CCR8'!A1" display="EU CCR8" xr:uid="{CE3CB74D-D4FE-4920-9CE3-36AA93D5113F}"/>
    <hyperlink ref="B36" location="'EU CR1'!A1" display="EU CR1" xr:uid="{D850E1AB-FB4F-476B-AD3E-BE58A06A4B67}"/>
    <hyperlink ref="B37" location="'EU CR1-A'!A1" display="EU CR1-A" xr:uid="{A775F311-FCCA-464D-94AE-6F18EEEA3E05}"/>
    <hyperlink ref="B38" location="'EU CR2'!A1" display="EU CR2" xr:uid="{F335AC79-4F83-4D14-98C6-BA4993D72F2B}"/>
    <hyperlink ref="B49" location="'EU CR3'!A1" display="EU CR3" xr:uid="{030D87EB-7C43-4A7D-AAE0-47895D634B9D}"/>
    <hyperlink ref="B51" location="'EU CR4'!A1" display="EU CR4" xr:uid="{B68252C9-4F24-4DD8-8179-078B7D42BF65}"/>
    <hyperlink ref="B52" location="'EU CR5'!A1" display="EU CR5" xr:uid="{34E2F94D-1CED-4BB2-AED3-9B005ED5F4A1}"/>
    <hyperlink ref="B54" location="'EU CR6'!A1" display="EU CR6" xr:uid="{387BA6CC-06B0-43EF-B844-3FDEA4F46EBA}"/>
    <hyperlink ref="B56" location="'EU CR7'!A1" display="EU CR7" xr:uid="{D4635BE3-9B1B-4760-BA20-AF2978603E87}"/>
    <hyperlink ref="B57" location="'EU CR7-A'!A1" display="EU CR7 -A" xr:uid="{37E07874-691C-4263-A633-C497207B0D75}"/>
    <hyperlink ref="B58" location="'EU CR8'!A1" display="EU CR8" xr:uid="{8F6B7D26-C8F5-4DD3-A6F7-BBE6C30DDA0E}"/>
    <hyperlink ref="B40" location="'EU CQ1'!A1" display="EU CQ1" xr:uid="{8948BCF6-6E33-4843-8A09-C1990968AC72}"/>
    <hyperlink ref="B44" location="'EU CQ5'!A1" display="EU CQ5" xr:uid="{37CB157E-D7F9-48D7-A969-BF4A9E5AD985}"/>
    <hyperlink ref="B46" location="'EU CQ7'!A1" display="EU CQ7" xr:uid="{23E9D99F-1C7C-46ED-8CF3-075014070FDB}"/>
    <hyperlink ref="B26" location="'EU LR1'!A1" display="EU LR1" xr:uid="{D560A898-DA6A-4D68-8BBD-928916787F5E}"/>
    <hyperlink ref="B28" location="'EU LR3'!A1" display="EU LR3" xr:uid="{C9484104-0453-4B90-B0AF-59517754D455}"/>
    <hyperlink ref="B31" location="'EU LIQ1'!A1" display="EU LIQ1" xr:uid="{B28F4BD1-B8BD-448D-BD1B-9412294B7FE0}"/>
    <hyperlink ref="B33" location="'EU LIQ2'!A1" display="EU LIQ2" xr:uid="{0635932A-B7C1-498F-8641-FF66DF5CE94B}"/>
    <hyperlink ref="B32" location="'EU LIQB'!A1" display="EU LIQB" xr:uid="{902BD343-5EDE-4202-893E-23A146A8EE48}"/>
    <hyperlink ref="B27" location="'EU LR2'!A1" display="EU LR2" xr:uid="{1DC1BE3A-CD5D-4500-8906-85A83F5BB75B}"/>
    <hyperlink ref="B24" location="'EU CCyB1'!A1" display="EU CCyB1" xr:uid="{53280651-ECB6-4632-B49E-A3B87C05062D}"/>
    <hyperlink ref="B25" location="'EU CCyB2'!A1" display="EU CCyB2" xr:uid="{60C9C5A8-8B09-4293-84F9-5D0FCCC41A8D}"/>
    <hyperlink ref="B96" location="'EU IRRBBA'!A1" display="IRRBBA" xr:uid="{D4FA2C65-6AF7-427E-BF95-9E60E475A021}"/>
    <hyperlink ref="B3" r:id="rId1" xr:uid="{364E50F9-E22E-497D-88B4-6D6FC6B21994}"/>
    <hyperlink ref="B9" location="'EU INS2'!A1" display="EU INS2" xr:uid="{C955E0D8-20E8-4E5C-B620-7139D5AC1F94}"/>
    <hyperlink ref="B14" location="'EU OVC'!A1" display="OVC" xr:uid="{7BED8FA9-CF68-4D54-9601-A9FE2FC5B20E}"/>
    <hyperlink ref="B12" location="'EU OVA'!A1" display="OVA" xr:uid="{D86DAB67-643F-4D0C-848A-98009827E4A4}"/>
    <hyperlink ref="B13" location="'EU OVB'!A1" display="OVB" xr:uid="{6619EE32-8DAF-4DEF-8D63-F5E05C36C501}"/>
    <hyperlink ref="B15" location="'EU LI1'!A1" display="EU LI1" xr:uid="{294D1818-BF8E-4D99-A5DF-C69CE1C03BF3}"/>
    <hyperlink ref="B16" location="'EU LI2'!A1" display="EU LI2" xr:uid="{EF4A05A2-79CF-4E4C-B0F3-A6BA1997D298}"/>
    <hyperlink ref="B17" location="'EU LI3'!A1" display="EU LI3" xr:uid="{68117B04-20D6-4CBD-B81A-BE63ABBD1D0D}"/>
    <hyperlink ref="B18:B19" location="'EU LI3'!A1" display="EU LI3" xr:uid="{D8AF3F7B-A2FE-4139-9D07-0C3DB45E1850}"/>
    <hyperlink ref="B18" location="'EU LIA'!A1" display="EU LIA" xr:uid="{C079F862-104C-460A-B81D-E541C65B7B7E}"/>
    <hyperlink ref="B19" location="'EU LIB'!A1" display="EU LIB" xr:uid="{127C8B01-223F-4EB1-998A-EF579E5B6B8D}"/>
    <hyperlink ref="B20" location="'EU PV1'!A1" display="EU PV1" xr:uid="{1577EF60-5327-4CA1-A9DC-408154127722}"/>
    <hyperlink ref="B23" location="'EU CCA'!A1" display="EU CCA" xr:uid="{E4E89EB9-D0E2-421E-92DD-D585F1739C80}"/>
    <hyperlink ref="B29" location="'EU LRA'!A1" display="EU LRA" xr:uid="{F06CC651-1204-4932-A341-9271ED339182}"/>
    <hyperlink ref="B30" location="'EU LIQA'!A1" display="EU LIQA" xr:uid="{C1EDE4D2-AF7B-49D1-942C-EEF97A11F2FB}"/>
    <hyperlink ref="B34" location="'EU CRA'!A1" display="EU CRA" xr:uid="{AD9D2073-56E8-40FA-8565-92CBC1FDA9CD}"/>
    <hyperlink ref="B35" location="'EU CRB'!A1" display="EU CRB" xr:uid="{26F9DDDC-45F5-4175-9212-3E1AD6565C33}"/>
    <hyperlink ref="B48" location="'EU CRC'!A1" display="EU CRC" xr:uid="{2AB496BB-2CFB-4C09-A07B-FA3E1D2B8CD0}"/>
    <hyperlink ref="B50" location="'EU CRD'!A1" display="EU CRD" xr:uid="{ACA10436-923B-4706-AE56-0435E60BD8FC}"/>
    <hyperlink ref="B55" location="'EU CR6-A'!A1" display="EU CR6-A" xr:uid="{8CE7C7C7-16DC-4A2D-8C53-8A17D192AC59}"/>
    <hyperlink ref="B53" location="'EU CRE'!A1" display="CRE" xr:uid="{588A6837-F9BE-4A04-AB2F-234E12AF7E32}"/>
    <hyperlink ref="B59" location="'EU CR9'!A1" display="CR9" xr:uid="{D7118711-3FEA-4173-B558-4810CAB354C7}"/>
    <hyperlink ref="B42" location="'EU CQ3'!A1" display="EU CQ3" xr:uid="{A50E87A8-3BBF-4FAF-84E2-DB676EE663D0}"/>
    <hyperlink ref="B62" location="'EU CCRA'!A1" display="CCRA" xr:uid="{3F525699-6998-4E60-89E1-BB2C17271A48}"/>
    <hyperlink ref="B84" location="'EU ORA'!A1" display="ORA" xr:uid="{E2929A44-64A9-43A8-A480-54B44879343A}"/>
    <hyperlink ref="B85" location="'EU OR1'!A1" display="OR1" xr:uid="{9A10FEB2-6332-4C60-8081-4373A64E7196}"/>
    <hyperlink ref="B86" location="'EU REMA'!A1" display="EU REMA" xr:uid="{BB79EFF9-F8A2-4905-A72B-4A7F4F149659}"/>
    <hyperlink ref="B87" location="'EU REM1'!A1" display="EU REM1" xr:uid="{53EF531E-68E1-4812-B5BC-C7EDA7B6CAB1}"/>
    <hyperlink ref="B88" location="'EU REM2'!A1" display="EU REM2" xr:uid="{90BFDF02-C2D5-47F5-A3D8-36195F327DFB}"/>
    <hyperlink ref="B91" location="'EU REM5'!A1" display="EU REM5" xr:uid="{C0510EF6-D44B-48AB-ABA4-82421EBC51A4}"/>
    <hyperlink ref="B92" location="'EU AE1'!A1" display="AE1" xr:uid="{8E3BAE60-66C4-45DE-81B7-CC82E1D91A16}"/>
    <hyperlink ref="B93" location="'EU AE2'!A1" display="AE2" xr:uid="{440A5A2C-E2E8-4C31-8A31-937FD95134FB}"/>
    <hyperlink ref="B94" location="'EU AE3'!A1" display="AE3" xr:uid="{2037B8BB-34AA-4314-87ED-42805181CAB8}"/>
    <hyperlink ref="B95" location="'EU AE4'!A1" display="AE4" xr:uid="{F140A365-7DA2-4F08-AA59-AC4E87A467B4}"/>
    <hyperlink ref="B97" location="'EU IRRBB1'!A1" display="IRRBB1" xr:uid="{48BA8005-A73D-468C-9CC4-58818FE54872}"/>
    <hyperlink ref="B98" location="'Qualitative-Environmental risk'!A1" display="ESG Table 1" xr:uid="{6E781C73-FDA1-4B90-A6EA-C68DB8DA6A8F}"/>
    <hyperlink ref="B99" location="'Qualitative-Social risk'!A1" display="ESG Table 2" xr:uid="{C99270D1-9EEC-4FBA-858A-30FB37CDD9B3}"/>
    <hyperlink ref="B100" location="'Qualitative-Governance risk'!A1" display="ESG Table 3" xr:uid="{146575A7-9E67-405D-825B-6A934551D0A2}"/>
    <hyperlink ref="B101" location="'1.CC Transition risk-Banking b.'!A1" display="ESG Template 1" xr:uid="{7A3CC887-5418-4E11-BDAE-9A4EF60B3BDC}"/>
    <hyperlink ref="B102" location="'2.CC Trans-BB.RE collateral'!A1" display="ESG Template 2" xr:uid="{344A14AC-4267-4F65-9530-21A75B9FBBA1}"/>
    <hyperlink ref="B103" location="'3.CC Trans-BB.alignment metrics'!A1" display="ESG Template 3" xr:uid="{F19429FD-1DD8-4FDB-9A8A-D6888B84465D}"/>
    <hyperlink ref="B104" location="'4.CC Transition-toppollutcomp'!A1" display="ESG Template 4" xr:uid="{C00433DE-FE12-4326-9975-D1B0944A0F24}"/>
    <hyperlink ref="B105" location="'5.CC Physical risk'!A1" display="ESG Template 5" xr:uid="{5B9C4222-8BF7-411A-8CCC-991E87D85EDC}"/>
    <hyperlink ref="B106" location="'6. Summary GAR '!A1" display="ESG Template 6" xr:uid="{CE9189ED-934D-4313-9697-1E66C1DD52F9}"/>
    <hyperlink ref="B107" location="'7.Mitigating actions-GAR assets'!A1" display="ESG Template 7" xr:uid="{41606983-730A-4D13-8C98-1A559073E185}"/>
    <hyperlink ref="B108" location="'8.Mitigating actions - GAR %'!A1" display="ESG Template 8" xr:uid="{91AD2C54-7CAF-46D5-A123-7CAFB38ED53F}"/>
    <hyperlink ref="B109" location="'ESG Template 9'!A1" display="ESG Template 9" xr:uid="{C2F46672-8127-4094-A507-7125031E3ED1}"/>
    <hyperlink ref="B110" location="'10.Other mitigating actions'!A1" display="ESG Template 10" xr:uid="{2E8FED09-C417-481A-AB09-58BC2FB647AC}"/>
    <hyperlink ref="B111" location="'EU KM2'!A1" display="EU KM2" xr:uid="{D1E5B890-89C6-4438-9DF0-E30049DD0FD6}"/>
    <hyperlink ref="B113" location="'EU TLAC 1'!A1" display="EU TLAC 1" xr:uid="{9B7CE210-0AA9-43BB-898B-15630CDE8B2D}"/>
    <hyperlink ref="B10" location="'EU CMS1'!A1" display="EU CMS1" xr:uid="{E07FC533-8B74-4A58-AF13-8DD4FFA7B21D}"/>
    <hyperlink ref="B11" location="'EU CMS2'!A1" display="EU CMS2" xr:uid="{632394AC-6474-4227-BE68-F4152FA47A67}"/>
  </hyperlinks>
  <pageMargins left="0.7" right="0.7" top="0.75" bottom="0.75" header="0.3" footer="0.3"/>
  <pageSetup paperSize="9" scale="35" fitToWidth="0" fitToHeight="0" orientation="portrait" r:id="rId2"/>
  <headerFooter>
    <oddFooter>&amp;C_x000D_&amp;1#&amp;"Calibri"&amp;8&amp;K000000 Informationsklass: K1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dimension ref="A1:I45"/>
  <sheetViews>
    <sheetView showGridLines="0" zoomScale="80" zoomScaleNormal="80" workbookViewId="0"/>
  </sheetViews>
  <sheetFormatPr defaultColWidth="9.140625" defaultRowHeight="15.75" x14ac:dyDescent="0.25"/>
  <cols>
    <col min="1" max="1" width="7.7109375" style="1" customWidth="1"/>
    <col min="2" max="2" width="1.140625" style="1" customWidth="1"/>
    <col min="3" max="3" width="60.140625" style="1" customWidth="1"/>
    <col min="4" max="6" width="30.5703125" style="1" customWidth="1"/>
    <col min="7" max="7" width="9.140625" style="1"/>
    <col min="8" max="8" width="19.85546875" style="1" bestFit="1" customWidth="1"/>
    <col min="9" max="9" width="22.28515625" style="1" bestFit="1" customWidth="1"/>
    <col min="10" max="16384" width="9.140625" style="1"/>
  </cols>
  <sheetData>
    <row r="1" spans="1:9" ht="18.75" x14ac:dyDescent="0.3">
      <c r="A1" s="9" t="s">
        <v>439</v>
      </c>
    </row>
    <row r="2" spans="1:9" x14ac:dyDescent="0.25">
      <c r="A2" s="10" t="s">
        <v>438</v>
      </c>
    </row>
    <row r="3" spans="1:9" x14ac:dyDescent="0.25">
      <c r="A3" s="10" t="s">
        <v>56</v>
      </c>
    </row>
    <row r="5" spans="1:9" ht="31.5" x14ac:dyDescent="0.25">
      <c r="A5" s="36" t="s">
        <v>288</v>
      </c>
      <c r="D5" s="201" t="s">
        <v>92</v>
      </c>
      <c r="E5" s="201"/>
      <c r="F5" s="14" t="s">
        <v>93</v>
      </c>
    </row>
    <row r="6" spans="1:9" x14ac:dyDescent="0.25">
      <c r="D6" s="11" t="s">
        <v>94</v>
      </c>
      <c r="E6" s="11" t="s">
        <v>95</v>
      </c>
      <c r="F6" s="11" t="s">
        <v>96</v>
      </c>
    </row>
    <row r="7" spans="1:9" x14ac:dyDescent="0.25">
      <c r="A7" s="47"/>
      <c r="B7" s="47"/>
      <c r="C7" s="39"/>
      <c r="D7" s="32">
        <v>45747</v>
      </c>
      <c r="E7" s="32">
        <v>45657</v>
      </c>
      <c r="F7" s="32">
        <v>45747</v>
      </c>
    </row>
    <row r="8" spans="1:9" x14ac:dyDescent="0.25">
      <c r="A8" s="11" t="s">
        <v>60</v>
      </c>
      <c r="B8" s="197" t="s">
        <v>97</v>
      </c>
      <c r="C8" s="198"/>
      <c r="D8" s="43">
        <v>121706</v>
      </c>
      <c r="E8" s="43">
        <v>125270</v>
      </c>
      <c r="F8" s="43">
        <v>9736</v>
      </c>
      <c r="H8" s="53"/>
    </row>
    <row r="9" spans="1:9" x14ac:dyDescent="0.25">
      <c r="A9" s="11" t="s">
        <v>61</v>
      </c>
      <c r="B9" s="3"/>
      <c r="C9" s="2" t="s">
        <v>98</v>
      </c>
      <c r="D9" s="43">
        <v>8898</v>
      </c>
      <c r="E9" s="43">
        <v>9063</v>
      </c>
      <c r="F9" s="43">
        <v>712</v>
      </c>
      <c r="H9" s="53"/>
    </row>
    <row r="10" spans="1:9" x14ac:dyDescent="0.25">
      <c r="A10" s="11" t="s">
        <v>62</v>
      </c>
      <c r="B10" s="3"/>
      <c r="C10" s="2" t="s">
        <v>99</v>
      </c>
      <c r="D10" s="43">
        <v>10968</v>
      </c>
      <c r="E10" s="43">
        <v>16784</v>
      </c>
      <c r="F10" s="43">
        <v>877</v>
      </c>
      <c r="H10" s="53"/>
    </row>
    <row r="11" spans="1:9" x14ac:dyDescent="0.25">
      <c r="A11" s="11" t="s">
        <v>63</v>
      </c>
      <c r="B11" s="3"/>
      <c r="C11" s="2" t="s">
        <v>100</v>
      </c>
      <c r="D11" s="43"/>
      <c r="E11" s="43"/>
      <c r="F11" s="43"/>
      <c r="H11" s="53"/>
    </row>
    <row r="12" spans="1:9" x14ac:dyDescent="0.25">
      <c r="A12" s="11" t="s">
        <v>101</v>
      </c>
      <c r="B12" s="3"/>
      <c r="C12" s="2" t="s">
        <v>102</v>
      </c>
      <c r="D12" s="43"/>
      <c r="E12" s="43"/>
      <c r="F12" s="43"/>
      <c r="H12" s="53"/>
    </row>
    <row r="13" spans="1:9" x14ac:dyDescent="0.25">
      <c r="A13" s="11" t="s">
        <v>64</v>
      </c>
      <c r="B13" s="3"/>
      <c r="C13" s="2" t="s">
        <v>103</v>
      </c>
      <c r="D13" s="43">
        <v>22273</v>
      </c>
      <c r="E13" s="43">
        <v>22279</v>
      </c>
      <c r="F13" s="43">
        <v>1782</v>
      </c>
      <c r="H13" s="53"/>
    </row>
    <row r="14" spans="1:9" x14ac:dyDescent="0.25">
      <c r="A14" s="11" t="s">
        <v>65</v>
      </c>
      <c r="B14" s="197" t="s">
        <v>104</v>
      </c>
      <c r="C14" s="198"/>
      <c r="D14" s="43">
        <v>1374</v>
      </c>
      <c r="E14" s="43">
        <v>865</v>
      </c>
      <c r="F14" s="43">
        <v>110</v>
      </c>
      <c r="H14" s="53"/>
      <c r="I14" s="95"/>
    </row>
    <row r="15" spans="1:9" x14ac:dyDescent="0.25">
      <c r="A15" s="11" t="s">
        <v>66</v>
      </c>
      <c r="B15" s="3"/>
      <c r="C15" s="2" t="s">
        <v>98</v>
      </c>
      <c r="D15" s="43">
        <v>481</v>
      </c>
      <c r="E15" s="43">
        <v>495</v>
      </c>
      <c r="F15" s="43">
        <v>39</v>
      </c>
      <c r="H15" s="53"/>
    </row>
    <row r="16" spans="1:9" x14ac:dyDescent="0.25">
      <c r="A16" s="11" t="s">
        <v>67</v>
      </c>
      <c r="B16" s="3"/>
      <c r="C16" s="2" t="s">
        <v>105</v>
      </c>
      <c r="D16" s="43"/>
      <c r="E16" s="43"/>
      <c r="F16" s="43"/>
      <c r="H16" s="53"/>
    </row>
    <row r="17" spans="1:8" x14ac:dyDescent="0.25">
      <c r="A17" s="11" t="s">
        <v>106</v>
      </c>
      <c r="B17" s="3"/>
      <c r="C17" s="2" t="s">
        <v>107</v>
      </c>
      <c r="D17" s="43">
        <v>20</v>
      </c>
      <c r="E17" s="43">
        <v>13</v>
      </c>
      <c r="F17" s="43">
        <v>2</v>
      </c>
      <c r="H17" s="53"/>
    </row>
    <row r="18" spans="1:8" x14ac:dyDescent="0.25">
      <c r="A18" s="11" t="s">
        <v>68</v>
      </c>
      <c r="B18" s="3"/>
      <c r="C18" s="2" t="s">
        <v>108</v>
      </c>
      <c r="D18" s="43"/>
      <c r="E18" s="43">
        <v>1</v>
      </c>
      <c r="F18" s="43"/>
      <c r="H18" s="53"/>
    </row>
    <row r="19" spans="1:8" s="96" customFormat="1" ht="15.75" customHeight="1" x14ac:dyDescent="0.25">
      <c r="A19" s="175" t="s">
        <v>70</v>
      </c>
      <c r="B19" s="195" t="s">
        <v>499</v>
      </c>
      <c r="C19" s="196"/>
      <c r="D19" s="176">
        <v>874</v>
      </c>
      <c r="E19" s="176">
        <v>356</v>
      </c>
      <c r="F19" s="176">
        <v>70</v>
      </c>
      <c r="H19" s="53"/>
    </row>
    <row r="20" spans="1:8" s="96" customFormat="1" ht="15.75" customHeight="1" x14ac:dyDescent="0.25">
      <c r="A20" s="175" t="s">
        <v>500</v>
      </c>
      <c r="B20" s="177"/>
      <c r="C20" s="178" t="s">
        <v>501</v>
      </c>
      <c r="D20" s="176"/>
      <c r="E20" s="176"/>
      <c r="F20" s="176"/>
      <c r="H20" s="53"/>
    </row>
    <row r="21" spans="1:8" s="96" customFormat="1" ht="15.75" customHeight="1" x14ac:dyDescent="0.25">
      <c r="A21" s="175" t="s">
        <v>502</v>
      </c>
      <c r="B21" s="177"/>
      <c r="C21" s="178" t="s">
        <v>503</v>
      </c>
      <c r="D21" s="176"/>
      <c r="E21" s="176"/>
      <c r="F21" s="176"/>
      <c r="H21" s="53"/>
    </row>
    <row r="22" spans="1:8" s="96" customFormat="1" ht="15.75" customHeight="1" x14ac:dyDescent="0.25">
      <c r="A22" s="175" t="s">
        <v>504</v>
      </c>
      <c r="B22" s="177"/>
      <c r="C22" s="178" t="s">
        <v>505</v>
      </c>
      <c r="D22" s="176"/>
      <c r="E22" s="176"/>
      <c r="F22" s="176"/>
      <c r="H22" s="53"/>
    </row>
    <row r="23" spans="1:8" s="52" customFormat="1" x14ac:dyDescent="0.25">
      <c r="A23" s="23" t="s">
        <v>71</v>
      </c>
      <c r="B23" s="202" t="s">
        <v>69</v>
      </c>
      <c r="C23" s="203"/>
      <c r="D23" s="43"/>
      <c r="E23" s="43"/>
      <c r="F23" s="43"/>
      <c r="H23" s="53"/>
    </row>
    <row r="24" spans="1:8" s="52" customFormat="1" x14ac:dyDescent="0.25">
      <c r="A24" s="23" t="s">
        <v>72</v>
      </c>
      <c r="B24" s="202" t="s">
        <v>69</v>
      </c>
      <c r="C24" s="203"/>
      <c r="D24" s="43"/>
      <c r="E24" s="43"/>
      <c r="F24" s="43"/>
      <c r="H24" s="53"/>
    </row>
    <row r="25" spans="1:8" s="52" customFormat="1" x14ac:dyDescent="0.25">
      <c r="A25" s="23" t="s">
        <v>73</v>
      </c>
      <c r="B25" s="202" t="s">
        <v>69</v>
      </c>
      <c r="C25" s="203"/>
      <c r="D25" s="43"/>
      <c r="E25" s="43"/>
      <c r="F25" s="43"/>
      <c r="H25" s="53"/>
    </row>
    <row r="26" spans="1:8" s="52" customFormat="1" x14ac:dyDescent="0.25">
      <c r="A26" s="23" t="s">
        <v>74</v>
      </c>
      <c r="B26" s="202" t="s">
        <v>69</v>
      </c>
      <c r="C26" s="203"/>
      <c r="D26" s="43"/>
      <c r="E26" s="43"/>
      <c r="F26" s="43"/>
      <c r="H26" s="53"/>
    </row>
    <row r="27" spans="1:8" x14ac:dyDescent="0.25">
      <c r="A27" s="11" t="s">
        <v>75</v>
      </c>
      <c r="B27" s="204" t="s">
        <v>109</v>
      </c>
      <c r="C27" s="205"/>
      <c r="D27" s="43"/>
      <c r="E27" s="43"/>
      <c r="F27" s="43"/>
      <c r="H27" s="53"/>
    </row>
    <row r="28" spans="1:8" x14ac:dyDescent="0.25">
      <c r="A28" s="11" t="s">
        <v>76</v>
      </c>
      <c r="B28" s="204" t="s">
        <v>110</v>
      </c>
      <c r="C28" s="205"/>
      <c r="D28" s="43"/>
      <c r="E28" s="43"/>
      <c r="F28" s="43"/>
      <c r="H28" s="53"/>
    </row>
    <row r="29" spans="1:8" x14ac:dyDescent="0.25">
      <c r="A29" s="11" t="s">
        <v>77</v>
      </c>
      <c r="B29" s="3"/>
      <c r="C29" s="2" t="s">
        <v>111</v>
      </c>
      <c r="D29" s="43"/>
      <c r="E29" s="43"/>
      <c r="F29" s="43"/>
      <c r="H29" s="53"/>
    </row>
    <row r="30" spans="1:8" x14ac:dyDescent="0.25">
      <c r="A30" s="11" t="s">
        <v>78</v>
      </c>
      <c r="B30" s="3"/>
      <c r="C30" s="2" t="s">
        <v>112</v>
      </c>
      <c r="D30" s="43"/>
      <c r="E30" s="43"/>
      <c r="F30" s="43"/>
      <c r="H30" s="53"/>
    </row>
    <row r="31" spans="1:8" x14ac:dyDescent="0.25">
      <c r="A31" s="11" t="s">
        <v>79</v>
      </c>
      <c r="B31" s="3"/>
      <c r="C31" s="2" t="s">
        <v>113</v>
      </c>
      <c r="D31" s="43"/>
      <c r="E31" s="43"/>
      <c r="F31" s="43"/>
      <c r="H31" s="53"/>
    </row>
    <row r="32" spans="1:8" x14ac:dyDescent="0.25">
      <c r="A32" s="11" t="s">
        <v>114</v>
      </c>
      <c r="B32" s="3"/>
      <c r="C32" s="2" t="s">
        <v>115</v>
      </c>
      <c r="D32" s="43"/>
      <c r="E32" s="43"/>
      <c r="F32" s="43"/>
      <c r="H32" s="53"/>
    </row>
    <row r="33" spans="1:8" x14ac:dyDescent="0.25">
      <c r="A33" s="11" t="s">
        <v>80</v>
      </c>
      <c r="B33" s="197" t="s">
        <v>116</v>
      </c>
      <c r="C33" s="198"/>
      <c r="D33" s="43"/>
      <c r="E33" s="43"/>
      <c r="F33" s="43"/>
      <c r="H33" s="53"/>
    </row>
    <row r="34" spans="1:8" x14ac:dyDescent="0.25">
      <c r="A34" s="11" t="s">
        <v>84</v>
      </c>
      <c r="B34" s="3"/>
      <c r="C34" s="173" t="s">
        <v>506</v>
      </c>
      <c r="D34" s="43"/>
      <c r="E34" s="43"/>
      <c r="F34" s="43"/>
      <c r="H34" s="53"/>
    </row>
    <row r="35" spans="1:8" s="96" customFormat="1" x14ac:dyDescent="0.25">
      <c r="A35" s="174" t="s">
        <v>507</v>
      </c>
      <c r="B35" s="172"/>
      <c r="C35" s="173" t="s">
        <v>508</v>
      </c>
      <c r="D35" s="176"/>
      <c r="E35" s="176"/>
      <c r="F35" s="176"/>
      <c r="H35" s="53"/>
    </row>
    <row r="36" spans="1:8" x14ac:dyDescent="0.25">
      <c r="A36" s="11" t="s">
        <v>85</v>
      </c>
      <c r="B36" s="3"/>
      <c r="C36" s="173" t="s">
        <v>509</v>
      </c>
      <c r="D36" s="43"/>
      <c r="E36" s="43"/>
      <c r="F36" s="43"/>
      <c r="H36" s="53"/>
    </row>
    <row r="37" spans="1:8" x14ac:dyDescent="0.25">
      <c r="A37" s="11" t="s">
        <v>117</v>
      </c>
      <c r="B37" s="197" t="s">
        <v>118</v>
      </c>
      <c r="C37" s="198"/>
      <c r="D37" s="43"/>
      <c r="E37" s="43"/>
      <c r="F37" s="43"/>
      <c r="H37" s="53"/>
    </row>
    <row r="38" spans="1:8" s="96" customFormat="1" x14ac:dyDescent="0.25">
      <c r="A38" s="174">
        <v>23</v>
      </c>
      <c r="B38" s="197" t="s">
        <v>510</v>
      </c>
      <c r="C38" s="198"/>
      <c r="D38" s="176"/>
      <c r="E38" s="176"/>
      <c r="F38" s="176"/>
      <c r="H38" s="53"/>
    </row>
    <row r="39" spans="1:8" x14ac:dyDescent="0.25">
      <c r="A39" s="174">
        <v>24</v>
      </c>
      <c r="B39" s="197" t="s">
        <v>119</v>
      </c>
      <c r="C39" s="198"/>
      <c r="D39" s="43">
        <v>14958</v>
      </c>
      <c r="E39" s="43">
        <v>7928</v>
      </c>
      <c r="F39" s="43">
        <v>1197</v>
      </c>
      <c r="H39" s="53"/>
    </row>
    <row r="40" spans="1:8" s="96" customFormat="1" x14ac:dyDescent="0.25">
      <c r="A40" s="174" t="s">
        <v>511</v>
      </c>
      <c r="B40" s="197" t="s">
        <v>512</v>
      </c>
      <c r="C40" s="198"/>
      <c r="D40" s="176"/>
      <c r="E40" s="176"/>
      <c r="F40" s="176"/>
      <c r="H40" s="53"/>
    </row>
    <row r="41" spans="1:8" ht="31.5" customHeight="1" x14ac:dyDescent="0.25">
      <c r="A41" s="174">
        <v>25</v>
      </c>
      <c r="B41" s="197" t="s">
        <v>291</v>
      </c>
      <c r="C41" s="198"/>
      <c r="D41" s="43">
        <v>136</v>
      </c>
      <c r="E41" s="43">
        <v>141</v>
      </c>
      <c r="F41" s="43">
        <v>11</v>
      </c>
      <c r="H41" s="53"/>
    </row>
    <row r="42" spans="1:8" s="96" customFormat="1" x14ac:dyDescent="0.25">
      <c r="A42" s="175" t="s">
        <v>87</v>
      </c>
      <c r="B42" s="195" t="s">
        <v>513</v>
      </c>
      <c r="C42" s="196"/>
      <c r="D42" s="190">
        <v>0.5</v>
      </c>
      <c r="E42" s="176"/>
      <c r="F42" s="176"/>
      <c r="H42" s="53"/>
    </row>
    <row r="43" spans="1:8" s="96" customFormat="1" x14ac:dyDescent="0.25">
      <c r="A43" s="175" t="s">
        <v>88</v>
      </c>
      <c r="B43" s="195" t="s">
        <v>514</v>
      </c>
      <c r="C43" s="196"/>
      <c r="D43" s="176">
        <v>0</v>
      </c>
      <c r="E43" s="176"/>
      <c r="F43" s="176"/>
      <c r="H43" s="53"/>
    </row>
    <row r="44" spans="1:8" s="96" customFormat="1" x14ac:dyDescent="0.25">
      <c r="A44" s="175" t="s">
        <v>89</v>
      </c>
      <c r="B44" s="195" t="s">
        <v>515</v>
      </c>
      <c r="C44" s="196"/>
      <c r="D44" s="176">
        <v>0</v>
      </c>
      <c r="E44" s="176"/>
      <c r="F44" s="176"/>
      <c r="H44" s="53"/>
    </row>
    <row r="45" spans="1:8" s="96" customFormat="1" x14ac:dyDescent="0.25">
      <c r="A45" s="174" t="s">
        <v>90</v>
      </c>
      <c r="B45" s="199" t="s">
        <v>120</v>
      </c>
      <c r="C45" s="200"/>
      <c r="D45" s="179">
        <v>138038</v>
      </c>
      <c r="E45" s="179">
        <v>134063</v>
      </c>
      <c r="F45" s="179">
        <v>11043</v>
      </c>
      <c r="H45" s="53"/>
    </row>
  </sheetData>
  <sheetProtection algorithmName="SHA-512" hashValue="bm2rWEb7VuFiLGJ4cclfNpFpoNjwj4PL0nxJw/YUdhw8twI5zRFczsozhOqlpPkJsW6T7hltRQ/eXlxlmiQPgw==" saltValue="RAbVaafTmNA3wSeX0IXvig==" spinCount="100000" sheet="1" objects="1" scenarios="1" formatColumns="0" formatRows="0"/>
  <mergeCells count="20">
    <mergeCell ref="B38:C38"/>
    <mergeCell ref="B40:C40"/>
    <mergeCell ref="B42:C42"/>
    <mergeCell ref="B37:C37"/>
    <mergeCell ref="D5:E5"/>
    <mergeCell ref="B8:C8"/>
    <mergeCell ref="B14:C14"/>
    <mergeCell ref="B23:C23"/>
    <mergeCell ref="B24:C24"/>
    <mergeCell ref="B25:C25"/>
    <mergeCell ref="B26:C26"/>
    <mergeCell ref="B27:C27"/>
    <mergeCell ref="B28:C28"/>
    <mergeCell ref="B33:C33"/>
    <mergeCell ref="B19:C19"/>
    <mergeCell ref="B43:C43"/>
    <mergeCell ref="B44:C44"/>
    <mergeCell ref="B39:C39"/>
    <mergeCell ref="B41:C41"/>
    <mergeCell ref="B45:C45"/>
  </mergeCells>
  <pageMargins left="0.7" right="0.7" top="0.75" bottom="0.75" header="0.3" footer="0.3"/>
  <pageSetup paperSize="9" scale="50" fitToWidth="0" fitToHeight="0" orientation="portrait" r:id="rId1"/>
  <headerFooter>
    <oddFooter>&amp;C_x000D_&amp;1#&amp;"Calibri"&amp;8&amp;K000000 Informationsklass: K1</oddFooter>
  </headerFooter>
  <ignoredErrors>
    <ignoredError sqref="A8:A19 A23:A34 A36:A37 A42:A4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sheetPr codeName="Blad1"/>
  <dimension ref="A1:Q58"/>
  <sheetViews>
    <sheetView showGridLines="0" zoomScale="80" zoomScaleNormal="80" workbookViewId="0"/>
  </sheetViews>
  <sheetFormatPr defaultColWidth="9.140625" defaultRowHeight="15.75" x14ac:dyDescent="0.25"/>
  <cols>
    <col min="1" max="1" width="7.7109375" style="96" customWidth="1"/>
    <col min="2" max="2" width="71.140625" style="96" customWidth="1"/>
    <col min="3" max="7" width="21.85546875" style="96" customWidth="1"/>
    <col min="8" max="8" width="9.140625" style="96"/>
    <col min="9" max="12" width="12.42578125" style="96" bestFit="1" customWidth="1"/>
    <col min="13" max="16384" width="9.140625" style="96"/>
  </cols>
  <sheetData>
    <row r="1" spans="1:17" ht="18.75" x14ac:dyDescent="0.3">
      <c r="A1" s="9" t="str">
        <f>'EU OV1'!A1</f>
        <v>Länsförsäkringar Bank group, Pillar 3 disclosure 2025 Q1</v>
      </c>
    </row>
    <row r="2" spans="1:17" x14ac:dyDescent="0.25">
      <c r="A2" s="10" t="s">
        <v>52</v>
      </c>
    </row>
    <row r="3" spans="1:17" x14ac:dyDescent="0.25">
      <c r="A3" s="10" t="s">
        <v>57</v>
      </c>
    </row>
    <row r="5" spans="1:17" x14ac:dyDescent="0.25">
      <c r="A5" s="36" t="s">
        <v>288</v>
      </c>
      <c r="B5" s="45"/>
      <c r="C5" s="97" t="s">
        <v>94</v>
      </c>
      <c r="D5" s="97" t="s">
        <v>95</v>
      </c>
      <c r="E5" s="97" t="s">
        <v>96</v>
      </c>
      <c r="F5" s="97" t="s">
        <v>121</v>
      </c>
      <c r="G5" s="97" t="s">
        <v>122</v>
      </c>
    </row>
    <row r="6" spans="1:17" x14ac:dyDescent="0.25">
      <c r="A6" s="105"/>
      <c r="B6" s="48"/>
      <c r="C6" s="75">
        <v>45747</v>
      </c>
      <c r="D6" s="75">
        <v>45657</v>
      </c>
      <c r="E6" s="75">
        <v>45565</v>
      </c>
      <c r="F6" s="75">
        <v>45473</v>
      </c>
      <c r="G6" s="75">
        <v>45382</v>
      </c>
      <c r="I6" s="15"/>
      <c r="J6" s="15"/>
      <c r="K6" s="15"/>
      <c r="L6" s="15"/>
    </row>
    <row r="7" spans="1:17" x14ac:dyDescent="0.25">
      <c r="A7" s="106"/>
      <c r="B7" s="107" t="s">
        <v>123</v>
      </c>
      <c r="C7" s="107"/>
      <c r="D7" s="107"/>
      <c r="E7" s="107"/>
      <c r="F7" s="107"/>
      <c r="G7" s="67"/>
    </row>
    <row r="8" spans="1:17" x14ac:dyDescent="0.25">
      <c r="A8" s="104" t="s">
        <v>60</v>
      </c>
      <c r="B8" s="42" t="s">
        <v>124</v>
      </c>
      <c r="C8" s="111">
        <v>20849</v>
      </c>
      <c r="D8" s="110">
        <v>20503</v>
      </c>
      <c r="E8" s="110">
        <v>20562</v>
      </c>
      <c r="F8" s="80">
        <v>19801</v>
      </c>
      <c r="G8" s="80">
        <v>19479</v>
      </c>
    </row>
    <row r="9" spans="1:17" x14ac:dyDescent="0.25">
      <c r="A9" s="97" t="s">
        <v>61</v>
      </c>
      <c r="B9" s="108" t="s">
        <v>125</v>
      </c>
      <c r="C9" s="110">
        <v>23399</v>
      </c>
      <c r="D9" s="110">
        <v>23053</v>
      </c>
      <c r="E9" s="110">
        <v>23112</v>
      </c>
      <c r="F9" s="81">
        <v>22351</v>
      </c>
      <c r="G9" s="81">
        <v>22029</v>
      </c>
    </row>
    <row r="10" spans="1:17" x14ac:dyDescent="0.25">
      <c r="A10" s="103" t="s">
        <v>62</v>
      </c>
      <c r="B10" s="40" t="s">
        <v>126</v>
      </c>
      <c r="C10" s="112">
        <v>26489</v>
      </c>
      <c r="D10" s="110">
        <v>26143</v>
      </c>
      <c r="E10" s="110">
        <v>26202</v>
      </c>
      <c r="F10" s="82">
        <v>25441</v>
      </c>
      <c r="G10" s="82">
        <v>25119</v>
      </c>
    </row>
    <row r="11" spans="1:17" x14ac:dyDescent="0.25">
      <c r="A11" s="79"/>
      <c r="B11" s="107" t="s">
        <v>127</v>
      </c>
      <c r="C11" s="49"/>
      <c r="D11" s="49"/>
      <c r="E11" s="49"/>
      <c r="F11" s="49"/>
      <c r="G11" s="50"/>
    </row>
    <row r="12" spans="1:17" x14ac:dyDescent="0.25">
      <c r="A12" s="77" t="s">
        <v>63</v>
      </c>
      <c r="B12" s="41" t="s">
        <v>128</v>
      </c>
      <c r="C12" s="113">
        <v>138038</v>
      </c>
      <c r="D12" s="113">
        <v>134063</v>
      </c>
      <c r="E12" s="113">
        <v>133461</v>
      </c>
      <c r="F12" s="83">
        <v>132124</v>
      </c>
      <c r="G12" s="83">
        <v>130267</v>
      </c>
    </row>
    <row r="13" spans="1:17" x14ac:dyDescent="0.25">
      <c r="A13" s="174" t="s">
        <v>516</v>
      </c>
      <c r="B13" s="162" t="s">
        <v>517</v>
      </c>
      <c r="C13" s="180">
        <v>138038</v>
      </c>
      <c r="D13" s="180"/>
      <c r="E13" s="180"/>
      <c r="F13" s="181"/>
      <c r="G13" s="181"/>
      <c r="K13" s="182"/>
      <c r="L13" s="183"/>
      <c r="M13" s="184"/>
      <c r="N13" s="184"/>
      <c r="O13" s="184"/>
      <c r="P13" s="185"/>
      <c r="Q13" s="185"/>
    </row>
    <row r="14" spans="1:17" x14ac:dyDescent="0.25">
      <c r="A14" s="79"/>
      <c r="B14" s="107" t="s">
        <v>129</v>
      </c>
      <c r="C14" s="107"/>
      <c r="D14" s="107"/>
      <c r="E14" s="107"/>
      <c r="F14" s="107"/>
      <c r="G14" s="67"/>
    </row>
    <row r="15" spans="1:17" x14ac:dyDescent="0.25">
      <c r="A15" s="104" t="s">
        <v>64</v>
      </c>
      <c r="B15" s="42" t="s">
        <v>130</v>
      </c>
      <c r="C15" s="123">
        <v>15.1</v>
      </c>
      <c r="D15" s="123">
        <v>15.293423629999999</v>
      </c>
      <c r="E15" s="123">
        <v>15.406476550000001</v>
      </c>
      <c r="F15" s="124">
        <v>14.99</v>
      </c>
      <c r="G15" s="124">
        <v>14.95</v>
      </c>
    </row>
    <row r="16" spans="1:17" x14ac:dyDescent="0.25">
      <c r="A16" s="104" t="s">
        <v>518</v>
      </c>
      <c r="B16" s="186" t="s">
        <v>519</v>
      </c>
      <c r="C16" s="123"/>
      <c r="D16" s="123"/>
      <c r="E16" s="123"/>
      <c r="F16" s="124"/>
      <c r="G16" s="124"/>
      <c r="K16" s="182"/>
      <c r="L16" s="183"/>
      <c r="M16" s="187"/>
      <c r="N16" s="187"/>
      <c r="O16" s="187"/>
      <c r="P16" s="188"/>
      <c r="Q16" s="188"/>
    </row>
    <row r="17" spans="1:17" x14ac:dyDescent="0.25">
      <c r="A17" s="104" t="s">
        <v>520</v>
      </c>
      <c r="B17" s="42" t="s">
        <v>521</v>
      </c>
      <c r="C17" s="123">
        <v>15.1</v>
      </c>
      <c r="D17" s="123"/>
      <c r="E17" s="123"/>
      <c r="F17" s="124"/>
      <c r="G17" s="124"/>
      <c r="K17" s="182"/>
      <c r="L17" s="183"/>
      <c r="M17" s="187"/>
      <c r="N17" s="187"/>
      <c r="O17" s="187"/>
      <c r="P17" s="188"/>
      <c r="Q17" s="188"/>
    </row>
    <row r="18" spans="1:17" x14ac:dyDescent="0.25">
      <c r="A18" s="97" t="s">
        <v>65</v>
      </c>
      <c r="B18" s="108" t="s">
        <v>131</v>
      </c>
      <c r="C18" s="125">
        <v>16.95</v>
      </c>
      <c r="D18" s="123">
        <v>17.195513160000001</v>
      </c>
      <c r="E18" s="123">
        <v>17.31714127</v>
      </c>
      <c r="F18" s="126">
        <v>16.920000000000002</v>
      </c>
      <c r="G18" s="126">
        <v>16.91</v>
      </c>
    </row>
    <row r="19" spans="1:17" x14ac:dyDescent="0.25">
      <c r="A19" s="103" t="s">
        <v>522</v>
      </c>
      <c r="B19" s="186" t="s">
        <v>519</v>
      </c>
      <c r="C19" s="127"/>
      <c r="D19" s="123"/>
      <c r="E19" s="123"/>
      <c r="F19" s="128"/>
      <c r="G19" s="128"/>
      <c r="K19" s="182"/>
      <c r="L19" s="183"/>
      <c r="M19" s="187"/>
      <c r="N19" s="187"/>
      <c r="O19" s="187"/>
      <c r="P19" s="188"/>
      <c r="Q19" s="188"/>
    </row>
    <row r="20" spans="1:17" x14ac:dyDescent="0.25">
      <c r="A20" s="103" t="s">
        <v>523</v>
      </c>
      <c r="B20" s="41" t="s">
        <v>524</v>
      </c>
      <c r="C20" s="127">
        <v>16.95</v>
      </c>
      <c r="D20" s="123"/>
      <c r="E20" s="123"/>
      <c r="F20" s="128"/>
      <c r="G20" s="128"/>
      <c r="K20" s="182"/>
      <c r="L20" s="183"/>
      <c r="M20" s="187"/>
      <c r="N20" s="187"/>
      <c r="O20" s="187"/>
      <c r="P20" s="188"/>
      <c r="Q20" s="188"/>
    </row>
    <row r="21" spans="1:17" x14ac:dyDescent="0.25">
      <c r="A21" s="103" t="s">
        <v>66</v>
      </c>
      <c r="B21" s="40" t="s">
        <v>132</v>
      </c>
      <c r="C21" s="127">
        <v>19.190000000000001</v>
      </c>
      <c r="D21" s="123">
        <v>19.500342180000001</v>
      </c>
      <c r="E21" s="123">
        <v>19.63236114</v>
      </c>
      <c r="F21" s="128">
        <v>19.260000000000002</v>
      </c>
      <c r="G21" s="128">
        <v>19.28</v>
      </c>
    </row>
    <row r="22" spans="1:17" x14ac:dyDescent="0.25">
      <c r="A22" s="103" t="s">
        <v>525</v>
      </c>
      <c r="B22" s="189" t="s">
        <v>519</v>
      </c>
      <c r="C22" s="127"/>
      <c r="D22" s="123"/>
      <c r="E22" s="123"/>
      <c r="F22" s="128"/>
      <c r="G22" s="128"/>
      <c r="K22" s="182"/>
      <c r="L22" s="183"/>
      <c r="M22" s="187"/>
      <c r="N22" s="187"/>
      <c r="O22" s="187"/>
      <c r="P22" s="188"/>
      <c r="Q22" s="188"/>
    </row>
    <row r="23" spans="1:17" x14ac:dyDescent="0.25">
      <c r="A23" s="103" t="s">
        <v>526</v>
      </c>
      <c r="B23" s="162" t="s">
        <v>527</v>
      </c>
      <c r="C23" s="127">
        <v>19.190000000000001</v>
      </c>
      <c r="D23" s="123">
        <v>19.28</v>
      </c>
      <c r="E23" s="123">
        <v>19.198704110000001</v>
      </c>
      <c r="F23" s="128">
        <v>19.200400000000002</v>
      </c>
      <c r="G23" s="128">
        <v>18.924499999999998</v>
      </c>
      <c r="K23" s="182"/>
      <c r="L23" s="183"/>
      <c r="M23" s="187"/>
      <c r="N23" s="187"/>
      <c r="O23" s="187"/>
      <c r="P23" s="188"/>
      <c r="Q23" s="188"/>
    </row>
    <row r="24" spans="1:17" ht="31.5" x14ac:dyDescent="0.25">
      <c r="A24" s="79"/>
      <c r="B24" s="107" t="s">
        <v>133</v>
      </c>
      <c r="C24" s="107"/>
      <c r="D24" s="107"/>
      <c r="E24" s="107"/>
      <c r="F24" s="107"/>
      <c r="G24" s="67"/>
    </row>
    <row r="25" spans="1:17" ht="33" customHeight="1" x14ac:dyDescent="0.25">
      <c r="A25" s="104" t="s">
        <v>137</v>
      </c>
      <c r="B25" s="42" t="s">
        <v>367</v>
      </c>
      <c r="C25" s="124">
        <v>2.1</v>
      </c>
      <c r="D25" s="124">
        <v>2.1</v>
      </c>
      <c r="E25" s="124">
        <v>2.1</v>
      </c>
      <c r="F25" s="124">
        <v>2.1</v>
      </c>
      <c r="G25" s="124">
        <v>2.1</v>
      </c>
    </row>
    <row r="26" spans="1:17" x14ac:dyDescent="0.25">
      <c r="A26" s="174" t="s">
        <v>481</v>
      </c>
      <c r="B26" s="108" t="s">
        <v>368</v>
      </c>
      <c r="C26" s="126">
        <v>1.1812</v>
      </c>
      <c r="D26" s="126">
        <v>1.1812</v>
      </c>
      <c r="E26" s="126">
        <v>1.1812</v>
      </c>
      <c r="F26" s="126">
        <v>1.18</v>
      </c>
      <c r="G26" s="126">
        <v>1.1812</v>
      </c>
    </row>
    <row r="27" spans="1:17" x14ac:dyDescent="0.25">
      <c r="A27" s="174" t="s">
        <v>483</v>
      </c>
      <c r="B27" s="108" t="s">
        <v>369</v>
      </c>
      <c r="C27" s="126">
        <v>1.575</v>
      </c>
      <c r="D27" s="126">
        <v>1.575</v>
      </c>
      <c r="E27" s="126">
        <v>1.575</v>
      </c>
      <c r="F27" s="126">
        <v>1.575</v>
      </c>
      <c r="G27" s="126">
        <v>1.5699999999999998</v>
      </c>
    </row>
    <row r="28" spans="1:17" x14ac:dyDescent="0.25">
      <c r="A28" s="103" t="s">
        <v>528</v>
      </c>
      <c r="B28" s="40" t="s">
        <v>138</v>
      </c>
      <c r="C28" s="123">
        <v>10.1</v>
      </c>
      <c r="D28" s="123">
        <v>10.1</v>
      </c>
      <c r="E28" s="123">
        <v>10.100000000000001</v>
      </c>
      <c r="F28" s="123">
        <v>10.100000000000001</v>
      </c>
      <c r="G28" s="123">
        <v>10.100000000000001</v>
      </c>
    </row>
    <row r="29" spans="1:17" ht="31.5" x14ac:dyDescent="0.25">
      <c r="A29" s="79"/>
      <c r="B29" s="107" t="s">
        <v>139</v>
      </c>
      <c r="C29" s="129"/>
      <c r="D29" s="129"/>
      <c r="E29" s="129"/>
      <c r="F29" s="129"/>
      <c r="G29" s="130"/>
    </row>
    <row r="30" spans="1:17" x14ac:dyDescent="0.25">
      <c r="A30" s="104" t="s">
        <v>67</v>
      </c>
      <c r="B30" s="42" t="s">
        <v>140</v>
      </c>
      <c r="C30" s="123">
        <v>2.5</v>
      </c>
      <c r="D30" s="131">
        <v>2.5</v>
      </c>
      <c r="E30" s="131">
        <v>2.5</v>
      </c>
      <c r="F30" s="131">
        <v>2.5</v>
      </c>
      <c r="G30" s="131">
        <v>2.5</v>
      </c>
    </row>
    <row r="31" spans="1:17" ht="31.5" x14ac:dyDescent="0.25">
      <c r="A31" s="97" t="s">
        <v>106</v>
      </c>
      <c r="B31" s="108" t="s">
        <v>141</v>
      </c>
      <c r="C31" s="126"/>
      <c r="D31" s="126"/>
      <c r="E31" s="126"/>
      <c r="F31" s="126">
        <v>0</v>
      </c>
      <c r="G31" s="126">
        <v>0</v>
      </c>
    </row>
    <row r="32" spans="1:17" x14ac:dyDescent="0.25">
      <c r="A32" s="97" t="s">
        <v>68</v>
      </c>
      <c r="B32" s="108" t="s">
        <v>142</v>
      </c>
      <c r="C32" s="126">
        <v>1.9963403799999999</v>
      </c>
      <c r="D32" s="126">
        <v>1.9963403799999999</v>
      </c>
      <c r="E32" s="126">
        <v>2.00273762</v>
      </c>
      <c r="F32" s="126">
        <v>2</v>
      </c>
      <c r="G32" s="126">
        <v>2</v>
      </c>
    </row>
    <row r="33" spans="1:7" x14ac:dyDescent="0.25">
      <c r="A33" s="97" t="s">
        <v>143</v>
      </c>
      <c r="B33" s="108" t="s">
        <v>144</v>
      </c>
      <c r="C33" s="126">
        <v>0</v>
      </c>
      <c r="D33" s="126">
        <v>0</v>
      </c>
      <c r="E33" s="126">
        <v>0</v>
      </c>
      <c r="F33" s="126">
        <v>0</v>
      </c>
      <c r="G33" s="126">
        <v>0</v>
      </c>
    </row>
    <row r="34" spans="1:7" x14ac:dyDescent="0.25">
      <c r="A34" s="97" t="s">
        <v>70</v>
      </c>
      <c r="B34" s="108" t="s">
        <v>145</v>
      </c>
      <c r="C34" s="126">
        <v>0</v>
      </c>
      <c r="D34" s="126">
        <v>0</v>
      </c>
      <c r="E34" s="126">
        <v>0</v>
      </c>
      <c r="F34" s="126">
        <v>0</v>
      </c>
      <c r="G34" s="126">
        <v>0</v>
      </c>
    </row>
    <row r="35" spans="1:7" x14ac:dyDescent="0.25">
      <c r="A35" s="97" t="s">
        <v>146</v>
      </c>
      <c r="B35" s="108" t="s">
        <v>147</v>
      </c>
      <c r="C35" s="126">
        <v>0</v>
      </c>
      <c r="D35" s="126">
        <v>0</v>
      </c>
      <c r="E35" s="126">
        <v>0</v>
      </c>
      <c r="F35" s="126">
        <v>0</v>
      </c>
      <c r="G35" s="126">
        <v>0</v>
      </c>
    </row>
    <row r="36" spans="1:7" x14ac:dyDescent="0.25">
      <c r="A36" s="97" t="s">
        <v>71</v>
      </c>
      <c r="B36" s="108" t="s">
        <v>148</v>
      </c>
      <c r="C36" s="125">
        <v>4.4963403800000004</v>
      </c>
      <c r="D36" s="131">
        <v>4.4963403800000004</v>
      </c>
      <c r="E36" s="131">
        <v>4.5027376199999996</v>
      </c>
      <c r="F36" s="131">
        <v>4.5</v>
      </c>
      <c r="G36" s="131">
        <v>4.5</v>
      </c>
    </row>
    <row r="37" spans="1:7" x14ac:dyDescent="0.25">
      <c r="A37" s="97" t="s">
        <v>149</v>
      </c>
      <c r="B37" s="108" t="s">
        <v>150</v>
      </c>
      <c r="C37" s="125">
        <v>14.596340379999999</v>
      </c>
      <c r="D37" s="131">
        <v>14.596340379999999</v>
      </c>
      <c r="E37" s="131">
        <v>14.602737620000001</v>
      </c>
      <c r="F37" s="131">
        <v>14.6</v>
      </c>
      <c r="G37" s="131">
        <v>14.6</v>
      </c>
    </row>
    <row r="38" spans="1:7" x14ac:dyDescent="0.25">
      <c r="A38" s="103" t="s">
        <v>72</v>
      </c>
      <c r="B38" s="40" t="s">
        <v>151</v>
      </c>
      <c r="C38" s="131">
        <v>9.01</v>
      </c>
      <c r="D38" s="131">
        <v>9.4003421800000009</v>
      </c>
      <c r="E38" s="131">
        <v>9.532361139999999</v>
      </c>
      <c r="F38" s="132">
        <v>9.18</v>
      </c>
      <c r="G38" s="132">
        <v>9.0987041099999999</v>
      </c>
    </row>
    <row r="39" spans="1:7" x14ac:dyDescent="0.25">
      <c r="A39" s="79"/>
      <c r="B39" s="107" t="s">
        <v>152</v>
      </c>
      <c r="C39" s="120"/>
      <c r="D39" s="120"/>
      <c r="E39" s="120"/>
      <c r="F39" s="120"/>
      <c r="G39" s="121"/>
    </row>
    <row r="40" spans="1:7" x14ac:dyDescent="0.25">
      <c r="A40" s="104" t="s">
        <v>73</v>
      </c>
      <c r="B40" s="42" t="s">
        <v>153</v>
      </c>
      <c r="C40" s="88">
        <v>510499.4</v>
      </c>
      <c r="D40" s="88">
        <v>500176</v>
      </c>
      <c r="E40" s="88">
        <v>505877</v>
      </c>
      <c r="F40" s="80">
        <v>517192</v>
      </c>
      <c r="G40" s="80">
        <v>501119</v>
      </c>
    </row>
    <row r="41" spans="1:7" x14ac:dyDescent="0.25">
      <c r="A41" s="103" t="s">
        <v>74</v>
      </c>
      <c r="B41" s="40" t="s">
        <v>152</v>
      </c>
      <c r="C41" s="122">
        <v>4.58E-2</v>
      </c>
      <c r="D41" s="122">
        <v>4.6089427500000002E-2</v>
      </c>
      <c r="E41" s="122">
        <v>4.5686431600000001E-2</v>
      </c>
      <c r="F41" s="76">
        <v>4.3216818999999997E-2</v>
      </c>
      <c r="G41" s="76">
        <v>4.3999999999999997E-2</v>
      </c>
    </row>
    <row r="42" spans="1:7" ht="31.5" x14ac:dyDescent="0.25">
      <c r="A42" s="79"/>
      <c r="B42" s="107" t="s">
        <v>154</v>
      </c>
      <c r="C42" s="107"/>
      <c r="D42" s="107"/>
      <c r="E42" s="107"/>
      <c r="F42" s="107"/>
      <c r="G42" s="67"/>
    </row>
    <row r="43" spans="1:7" ht="31.5" x14ac:dyDescent="0.25">
      <c r="A43" s="104" t="s">
        <v>155</v>
      </c>
      <c r="B43" s="42" t="s">
        <v>370</v>
      </c>
      <c r="C43" s="78"/>
      <c r="D43" s="78"/>
      <c r="E43" s="78"/>
      <c r="F43" s="78"/>
      <c r="G43" s="78"/>
    </row>
    <row r="44" spans="1:7" x14ac:dyDescent="0.25">
      <c r="A44" s="97" t="s">
        <v>156</v>
      </c>
      <c r="B44" s="108" t="s">
        <v>368</v>
      </c>
      <c r="C44" s="63"/>
      <c r="D44" s="63"/>
      <c r="E44" s="63"/>
      <c r="F44" s="63"/>
      <c r="G44" s="63"/>
    </row>
    <row r="45" spans="1:7" x14ac:dyDescent="0.25">
      <c r="A45" s="97" t="s">
        <v>157</v>
      </c>
      <c r="B45" s="108" t="s">
        <v>159</v>
      </c>
      <c r="C45" s="126">
        <v>3</v>
      </c>
      <c r="D45" s="126">
        <v>3</v>
      </c>
      <c r="E45" s="141">
        <v>3</v>
      </c>
      <c r="F45" s="141">
        <v>3</v>
      </c>
      <c r="G45" s="141">
        <v>3</v>
      </c>
    </row>
    <row r="46" spans="1:7" ht="31.5" x14ac:dyDescent="0.25">
      <c r="A46" s="79"/>
      <c r="B46" s="119" t="s">
        <v>425</v>
      </c>
      <c r="C46" s="119"/>
      <c r="D46" s="119"/>
      <c r="E46" s="119"/>
      <c r="F46" s="119"/>
      <c r="G46" s="67"/>
    </row>
    <row r="47" spans="1:7" x14ac:dyDescent="0.25">
      <c r="A47" s="97" t="s">
        <v>158</v>
      </c>
      <c r="B47" s="108" t="s">
        <v>371</v>
      </c>
      <c r="C47" s="63"/>
      <c r="D47" s="63"/>
      <c r="E47" s="63"/>
      <c r="F47" s="63"/>
      <c r="G47" s="63"/>
    </row>
    <row r="48" spans="1:7" x14ac:dyDescent="0.25">
      <c r="A48" s="97" t="s">
        <v>160</v>
      </c>
      <c r="B48" s="102" t="s">
        <v>161</v>
      </c>
      <c r="C48" s="126">
        <v>3</v>
      </c>
      <c r="D48" s="126">
        <v>3</v>
      </c>
      <c r="E48" s="126">
        <v>3</v>
      </c>
      <c r="F48" s="126">
        <v>3</v>
      </c>
      <c r="G48" s="126">
        <v>3</v>
      </c>
    </row>
    <row r="49" spans="1:11" x14ac:dyDescent="0.25">
      <c r="A49" s="79"/>
      <c r="B49" s="107" t="s">
        <v>162</v>
      </c>
      <c r="C49" s="107"/>
      <c r="D49" s="107"/>
      <c r="E49" s="107"/>
      <c r="F49" s="107"/>
      <c r="G49" s="67"/>
    </row>
    <row r="50" spans="1:11" x14ac:dyDescent="0.25">
      <c r="A50" s="104" t="s">
        <v>75</v>
      </c>
      <c r="B50" s="42" t="s">
        <v>397</v>
      </c>
      <c r="C50" s="88">
        <v>65766</v>
      </c>
      <c r="D50" s="88">
        <v>66440</v>
      </c>
      <c r="E50" s="88">
        <v>67665</v>
      </c>
      <c r="F50" s="98">
        <v>70258</v>
      </c>
      <c r="G50" s="98">
        <v>69436</v>
      </c>
    </row>
    <row r="51" spans="1:11" x14ac:dyDescent="0.25">
      <c r="A51" s="97" t="s">
        <v>163</v>
      </c>
      <c r="B51" s="108" t="s">
        <v>164</v>
      </c>
      <c r="C51" s="88">
        <v>32254</v>
      </c>
      <c r="D51" s="88">
        <v>29961</v>
      </c>
      <c r="E51" s="88">
        <v>29317</v>
      </c>
      <c r="F51" s="99">
        <v>28236</v>
      </c>
      <c r="G51" s="99">
        <v>27850</v>
      </c>
    </row>
    <row r="52" spans="1:11" x14ac:dyDescent="0.25">
      <c r="A52" s="97" t="s">
        <v>165</v>
      </c>
      <c r="B52" s="108" t="s">
        <v>166</v>
      </c>
      <c r="C52" s="88">
        <v>10223</v>
      </c>
      <c r="D52" s="88">
        <v>9492</v>
      </c>
      <c r="E52" s="88">
        <v>8920</v>
      </c>
      <c r="F52" s="99">
        <v>7211</v>
      </c>
      <c r="G52" s="99">
        <v>7087</v>
      </c>
    </row>
    <row r="53" spans="1:11" x14ac:dyDescent="0.25">
      <c r="A53" s="97" t="s">
        <v>76</v>
      </c>
      <c r="B53" s="108" t="s">
        <v>167</v>
      </c>
      <c r="C53" s="88">
        <v>22031</v>
      </c>
      <c r="D53" s="88">
        <v>20469</v>
      </c>
      <c r="E53" s="88">
        <v>20397</v>
      </c>
      <c r="F53" s="99">
        <v>21024</v>
      </c>
      <c r="G53" s="99">
        <v>20763</v>
      </c>
    </row>
    <row r="54" spans="1:11" x14ac:dyDescent="0.25">
      <c r="A54" s="103" t="s">
        <v>77</v>
      </c>
      <c r="B54" s="40" t="s">
        <v>168</v>
      </c>
      <c r="C54" s="142">
        <v>310.60000000000002</v>
      </c>
      <c r="D54" s="142">
        <v>340.61</v>
      </c>
      <c r="E54" s="142">
        <v>347</v>
      </c>
      <c r="F54" s="142">
        <v>354</v>
      </c>
      <c r="G54" s="142">
        <v>353</v>
      </c>
    </row>
    <row r="55" spans="1:11" x14ac:dyDescent="0.25">
      <c r="A55" s="79"/>
      <c r="B55" s="107" t="s">
        <v>169</v>
      </c>
      <c r="C55" s="107"/>
      <c r="D55" s="107"/>
      <c r="E55" s="107"/>
      <c r="F55" s="107"/>
      <c r="G55" s="67"/>
    </row>
    <row r="56" spans="1:11" x14ac:dyDescent="0.25">
      <c r="A56" s="104" t="s">
        <v>78</v>
      </c>
      <c r="B56" s="42" t="s">
        <v>170</v>
      </c>
      <c r="C56" s="88">
        <v>425328</v>
      </c>
      <c r="D56" s="88">
        <v>423854</v>
      </c>
      <c r="E56" s="88">
        <v>412164</v>
      </c>
      <c r="F56" s="98">
        <v>426989</v>
      </c>
      <c r="G56" s="98">
        <v>409236</v>
      </c>
      <c r="J56" s="84"/>
      <c r="K56" s="84"/>
    </row>
    <row r="57" spans="1:11" x14ac:dyDescent="0.25">
      <c r="A57" s="97" t="s">
        <v>79</v>
      </c>
      <c r="B57" s="51" t="s">
        <v>171</v>
      </c>
      <c r="C57" s="43">
        <v>343419</v>
      </c>
      <c r="D57" s="88">
        <v>343927</v>
      </c>
      <c r="E57" s="88">
        <v>333291</v>
      </c>
      <c r="F57" s="99">
        <v>335229</v>
      </c>
      <c r="G57" s="99">
        <v>323798</v>
      </c>
      <c r="I57" s="84"/>
      <c r="J57" s="84"/>
    </row>
    <row r="58" spans="1:11" x14ac:dyDescent="0.25">
      <c r="A58" s="97" t="s">
        <v>80</v>
      </c>
      <c r="B58" s="108" t="s">
        <v>172</v>
      </c>
      <c r="C58" s="140">
        <v>124</v>
      </c>
      <c r="D58" s="139">
        <v>123.23937706</v>
      </c>
      <c r="E58" s="140">
        <v>124</v>
      </c>
      <c r="F58" s="140">
        <v>127</v>
      </c>
      <c r="G58" s="140">
        <v>126</v>
      </c>
    </row>
  </sheetData>
  <sheetProtection algorithmName="SHA-512" hashValue="KbXWNxUYRSG1tIJBsjs4UCpKrE7EJqxAKqeCHKX62sKYddyBRcBjpqFVqNXgwaW5i7vfmJ37nSy4gFtfn69hvQ==" saltValue="LwhTmzqfyF8RqKMxHnLYbQ==" spinCount="100000" sheet="1" objects="1" scenarios="1" formatColumns="0" formatRows="0"/>
  <pageMargins left="0.7" right="0.7" top="0.75" bottom="0.75" header="0.3" footer="0.3"/>
  <pageSetup paperSize="9" scale="40" fitToWidth="0" fitToHeight="0" orientation="portrait" r:id="rId1"/>
  <headerFooter>
    <oddFooter>&amp;C_x000D_&amp;1#&amp;"Calibri"&amp;8&amp;K000000 Informationsklass: K1</oddFooter>
  </headerFooter>
  <ignoredErrors>
    <ignoredError sqref="A24 A8:A12 A14:A15 A18 A21 A29:A5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EDEB-E7E7-477E-90BA-CF38C6131A5A}">
  <sheetPr codeName="Blad2"/>
  <dimension ref="A1:I19"/>
  <sheetViews>
    <sheetView zoomScale="80" zoomScaleNormal="80" workbookViewId="0"/>
  </sheetViews>
  <sheetFormatPr defaultRowHeight="12.75" x14ac:dyDescent="0.2"/>
  <cols>
    <col min="1" max="1" width="4.85546875" style="153" customWidth="1"/>
    <col min="2" max="2" width="27.7109375" style="153" customWidth="1"/>
    <col min="3" max="3" width="33.28515625" style="153" customWidth="1"/>
    <col min="4" max="4" width="34.7109375" style="153" customWidth="1"/>
    <col min="5" max="5" width="28.28515625" style="153" customWidth="1"/>
    <col min="6" max="6" width="32.85546875" style="153" customWidth="1"/>
    <col min="7" max="7" width="33.42578125" style="153" customWidth="1"/>
    <col min="8" max="16384" width="9.140625" style="153"/>
  </cols>
  <sheetData>
    <row r="1" spans="1:9" ht="18.75" x14ac:dyDescent="0.3">
      <c r="A1" s="144" t="str">
        <f>'EU OV1'!A1</f>
        <v>Länsförsäkringar Bank group, Pillar 3 disclosure 2025 Q1</v>
      </c>
      <c r="B1" s="159"/>
      <c r="C1" s="159"/>
      <c r="D1" s="159"/>
      <c r="E1" s="159"/>
      <c r="F1" s="159"/>
      <c r="G1" s="159"/>
      <c r="H1" s="159"/>
      <c r="I1" s="159"/>
    </row>
    <row r="2" spans="1:9" ht="13.5" customHeight="1" x14ac:dyDescent="0.4">
      <c r="A2" s="10" t="s">
        <v>496</v>
      </c>
      <c r="B2" s="163"/>
      <c r="C2" s="164"/>
      <c r="D2" s="159"/>
      <c r="E2" s="159"/>
      <c r="F2" s="159"/>
      <c r="G2" s="159"/>
      <c r="H2" s="159"/>
      <c r="I2" s="159"/>
    </row>
    <row r="3" spans="1:9" ht="15.75" x14ac:dyDescent="0.25">
      <c r="A3" s="146" t="s">
        <v>498</v>
      </c>
      <c r="B3" s="165"/>
      <c r="C3" s="165"/>
      <c r="D3" s="165"/>
      <c r="E3" s="165"/>
      <c r="F3" s="165"/>
      <c r="G3" s="165"/>
      <c r="H3" s="159"/>
      <c r="I3" s="166"/>
    </row>
    <row r="4" spans="1:9" ht="15" x14ac:dyDescent="0.25">
      <c r="A4" s="159"/>
      <c r="B4" s="159"/>
      <c r="C4" s="159"/>
      <c r="D4" s="159"/>
      <c r="E4" s="159"/>
      <c r="F4" s="159"/>
      <c r="G4" s="159"/>
      <c r="H4" s="159"/>
      <c r="I4" s="167"/>
    </row>
    <row r="5" spans="1:9" ht="15" x14ac:dyDescent="0.25">
      <c r="A5" s="159"/>
      <c r="B5" s="159"/>
      <c r="C5" s="159"/>
      <c r="D5" s="159"/>
      <c r="E5" s="159"/>
      <c r="F5" s="159"/>
      <c r="G5" s="159"/>
      <c r="H5" s="159"/>
      <c r="I5" s="159"/>
    </row>
    <row r="6" spans="1:9" ht="15.75" x14ac:dyDescent="0.25">
      <c r="A6" s="168"/>
      <c r="B6" s="36" t="s">
        <v>288</v>
      </c>
      <c r="C6" s="97" t="s">
        <v>94</v>
      </c>
      <c r="D6" s="97" t="s">
        <v>95</v>
      </c>
      <c r="E6" s="97" t="s">
        <v>96</v>
      </c>
      <c r="F6" s="97" t="s">
        <v>121</v>
      </c>
      <c r="G6" s="97" t="s">
        <v>440</v>
      </c>
      <c r="H6" s="159"/>
      <c r="I6" s="159"/>
    </row>
    <row r="7" spans="1:9" ht="15" customHeight="1" x14ac:dyDescent="0.25">
      <c r="A7" s="168"/>
      <c r="B7" s="206"/>
      <c r="C7" s="207" t="s">
        <v>92</v>
      </c>
      <c r="D7" s="208"/>
      <c r="E7" s="208"/>
      <c r="F7" s="208"/>
      <c r="G7" s="209"/>
      <c r="H7" s="159"/>
      <c r="I7" s="159"/>
    </row>
    <row r="8" spans="1:9" ht="47.25" x14ac:dyDescent="0.25">
      <c r="A8" s="168"/>
      <c r="B8" s="206"/>
      <c r="C8" s="162" t="s">
        <v>487</v>
      </c>
      <c r="D8" s="162" t="s">
        <v>488</v>
      </c>
      <c r="E8" s="162" t="s">
        <v>497</v>
      </c>
      <c r="F8" s="162" t="s">
        <v>445</v>
      </c>
      <c r="G8" s="162" t="s">
        <v>446</v>
      </c>
      <c r="H8" s="159"/>
      <c r="I8" s="159"/>
    </row>
    <row r="9" spans="1:9" ht="31.5" x14ac:dyDescent="0.2">
      <c r="A9" s="97">
        <v>1</v>
      </c>
      <c r="B9" s="162" t="s">
        <v>489</v>
      </c>
      <c r="C9" s="88">
        <v>33360.549887696499</v>
      </c>
      <c r="D9" s="88">
        <v>8879.9474869857204</v>
      </c>
      <c r="E9" s="88">
        <v>42240.497374682222</v>
      </c>
      <c r="F9" s="88">
        <v>172838.45127285493</v>
      </c>
      <c r="G9" s="88">
        <v>163983.63787188299</v>
      </c>
      <c r="H9" s="169"/>
      <c r="I9" s="169"/>
    </row>
    <row r="10" spans="1:9" ht="15.75" x14ac:dyDescent="0.25">
      <c r="A10" s="97">
        <v>2</v>
      </c>
      <c r="B10" s="162" t="s">
        <v>490</v>
      </c>
      <c r="C10" s="88"/>
      <c r="D10" s="88">
        <v>518.92799399658622</v>
      </c>
      <c r="E10" s="88">
        <v>518.92799399658622</v>
      </c>
      <c r="F10" s="88">
        <v>518.92799399658622</v>
      </c>
      <c r="G10" s="88">
        <v>518.92799399658622</v>
      </c>
      <c r="H10" s="159"/>
      <c r="I10" s="159"/>
    </row>
    <row r="11" spans="1:9" ht="15.75" x14ac:dyDescent="0.25">
      <c r="A11" s="97">
        <v>3</v>
      </c>
      <c r="B11" s="162" t="s">
        <v>491</v>
      </c>
      <c r="C11" s="88"/>
      <c r="D11" s="88">
        <v>873.51603932867738</v>
      </c>
      <c r="E11" s="88">
        <v>873.51603932867738</v>
      </c>
      <c r="F11" s="88">
        <v>873.51603932867738</v>
      </c>
      <c r="G11" s="88">
        <v>873.51603932867738</v>
      </c>
      <c r="H11" s="159"/>
      <c r="I11" s="159"/>
    </row>
    <row r="12" spans="1:9" ht="31.5" x14ac:dyDescent="0.25">
      <c r="A12" s="97">
        <v>4</v>
      </c>
      <c r="B12" s="162" t="s">
        <v>492</v>
      </c>
      <c r="C12" s="88"/>
      <c r="D12" s="88"/>
      <c r="E12" s="88"/>
      <c r="F12" s="88"/>
      <c r="G12" s="88"/>
      <c r="H12" s="159"/>
      <c r="I12" s="159"/>
    </row>
    <row r="13" spans="1:9" ht="15.75" x14ac:dyDescent="0.25">
      <c r="A13" s="97">
        <v>5</v>
      </c>
      <c r="B13" s="162" t="s">
        <v>493</v>
      </c>
      <c r="C13" s="88"/>
      <c r="D13" s="88"/>
      <c r="E13" s="88"/>
      <c r="F13" s="88"/>
      <c r="G13" s="88"/>
      <c r="H13" s="159"/>
      <c r="I13" s="159"/>
    </row>
    <row r="14" spans="1:9" ht="15.75" x14ac:dyDescent="0.25">
      <c r="A14" s="97">
        <v>6</v>
      </c>
      <c r="B14" s="162" t="s">
        <v>494</v>
      </c>
      <c r="C14" s="88"/>
      <c r="D14" s="88">
        <v>14957.98248155625</v>
      </c>
      <c r="E14" s="88">
        <v>14957.98248155625</v>
      </c>
      <c r="F14" s="88">
        <v>14957.98248155625</v>
      </c>
      <c r="G14" s="88">
        <v>14957.98248155625</v>
      </c>
      <c r="H14" s="159"/>
      <c r="I14" s="159"/>
    </row>
    <row r="15" spans="1:9" ht="31.5" x14ac:dyDescent="0.25">
      <c r="A15" s="97">
        <v>7</v>
      </c>
      <c r="B15" s="162" t="s">
        <v>495</v>
      </c>
      <c r="C15" s="88"/>
      <c r="D15" s="88">
        <v>79447.076110436261</v>
      </c>
      <c r="E15" s="88">
        <v>79447.076110436261</v>
      </c>
      <c r="F15" s="88"/>
      <c r="G15" s="88"/>
      <c r="H15" s="159"/>
      <c r="I15" s="159"/>
    </row>
    <row r="16" spans="1:9" ht="15.75" x14ac:dyDescent="0.25">
      <c r="A16" s="97">
        <v>8</v>
      </c>
      <c r="B16" s="162" t="s">
        <v>120</v>
      </c>
      <c r="C16" s="88">
        <v>33360.549887696499</v>
      </c>
      <c r="D16" s="88">
        <v>104677.4501123035</v>
      </c>
      <c r="E16" s="88">
        <v>138038</v>
      </c>
      <c r="F16" s="88">
        <v>189188.87778773642</v>
      </c>
      <c r="G16" s="88">
        <v>180334.06438676722</v>
      </c>
      <c r="H16" s="159"/>
      <c r="I16" s="159"/>
    </row>
    <row r="17" spans="1:9" ht="15" x14ac:dyDescent="0.25">
      <c r="A17" s="159"/>
      <c r="B17" s="159"/>
      <c r="C17" s="159"/>
      <c r="D17" s="159"/>
      <c r="E17" s="159"/>
      <c r="F17" s="159"/>
      <c r="G17" s="159"/>
      <c r="H17" s="159"/>
      <c r="I17" s="159"/>
    </row>
    <row r="18" spans="1:9" ht="15" x14ac:dyDescent="0.25">
      <c r="A18" s="159"/>
      <c r="B18" s="159"/>
      <c r="C18" s="159"/>
      <c r="D18" s="159"/>
      <c r="E18" s="159"/>
      <c r="F18" s="159"/>
      <c r="G18" s="159"/>
      <c r="H18" s="159"/>
      <c r="I18" s="159"/>
    </row>
    <row r="19" spans="1:9" ht="15" x14ac:dyDescent="0.25">
      <c r="A19" s="159"/>
      <c r="B19" s="159"/>
      <c r="C19" s="170"/>
      <c r="D19" s="171"/>
      <c r="E19" s="159"/>
      <c r="F19" s="159"/>
      <c r="G19" s="159"/>
      <c r="H19" s="159"/>
      <c r="I19" s="159"/>
    </row>
  </sheetData>
  <sheetProtection algorithmName="SHA-512" hashValue="1bRUK6vBW31p1FxK4XwjA5yxyqMA5L0MX1IN/KUwtmO0j2gJ1cctd3ywQqQEnkt41kHc7ot6Zp7KwiqFrXsuMA==" saltValue="+sekFDySmqc869Czsjt9Uw==" spinCount="100000" sheet="1" objects="1" scenarios="1" formatColumns="0" formatRows="0"/>
  <mergeCells count="2">
    <mergeCell ref="B7:B8"/>
    <mergeCell ref="C7:G7"/>
  </mergeCells>
  <pageMargins left="0.7" right="0.7" top="0.75" bottom="0.75" header="0.3" footer="0.3"/>
  <headerFooter>
    <oddFooter>&amp;C_x000D_&amp;1#&amp;"Calibri"&amp;8&amp;K000000 Informationsklass: K1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B4BDF-38DF-4626-A2F0-9C4BABA0CCE0}">
  <sheetPr codeName="Blad3"/>
  <dimension ref="A1:J36"/>
  <sheetViews>
    <sheetView zoomScale="80" zoomScaleNormal="80" workbookViewId="0"/>
  </sheetViews>
  <sheetFormatPr defaultRowHeight="12.75" x14ac:dyDescent="0.2"/>
  <cols>
    <col min="1" max="1" width="9.140625" style="153"/>
    <col min="2" max="2" width="39.140625" style="153" bestFit="1" customWidth="1"/>
    <col min="3" max="3" width="34.28515625" style="153" customWidth="1"/>
    <col min="4" max="4" width="35.140625" style="153" customWidth="1"/>
    <col min="5" max="5" width="21.140625" style="153" customWidth="1"/>
    <col min="6" max="6" width="30.140625" style="153" customWidth="1"/>
    <col min="7" max="7" width="40.7109375" style="153" customWidth="1"/>
    <col min="8" max="16384" width="9.140625" style="153"/>
  </cols>
  <sheetData>
    <row r="1" spans="1:10" ht="18.75" x14ac:dyDescent="0.3">
      <c r="A1" s="144" t="str">
        <f>'EU OV1'!A1</f>
        <v>Länsförsäkringar Bank group, Pillar 3 disclosure 2025 Q1</v>
      </c>
      <c r="B1" s="154"/>
      <c r="C1" s="154"/>
      <c r="D1" s="154"/>
      <c r="E1" s="154"/>
      <c r="F1" s="154"/>
      <c r="G1" s="154"/>
      <c r="H1" s="154"/>
      <c r="I1" s="154"/>
      <c r="J1" s="154"/>
    </row>
    <row r="2" spans="1:10" ht="21" customHeight="1" x14ac:dyDescent="0.25">
      <c r="A2" s="146" t="s">
        <v>486</v>
      </c>
      <c r="B2" s="155"/>
      <c r="C2" s="156"/>
      <c r="D2" s="154"/>
      <c r="E2" s="154"/>
      <c r="F2" s="154"/>
      <c r="G2" s="154"/>
      <c r="H2" s="154"/>
      <c r="I2" s="154"/>
      <c r="J2" s="154"/>
    </row>
    <row r="3" spans="1:10" ht="15.75" x14ac:dyDescent="0.25">
      <c r="A3" s="146" t="s">
        <v>498</v>
      </c>
      <c r="B3" s="157"/>
      <c r="C3" s="157"/>
      <c r="D3" s="154"/>
      <c r="E3" s="154"/>
      <c r="F3" s="154"/>
      <c r="G3" s="154"/>
      <c r="H3" s="154"/>
      <c r="I3" s="154"/>
      <c r="J3" s="154"/>
    </row>
    <row r="4" spans="1:10" ht="15" x14ac:dyDescent="0.2">
      <c r="A4" s="154"/>
      <c r="B4" s="154"/>
      <c r="C4" s="154"/>
      <c r="D4" s="154"/>
      <c r="E4" s="154"/>
      <c r="F4" s="154"/>
      <c r="G4" s="154"/>
      <c r="H4" s="154"/>
      <c r="I4" s="154"/>
      <c r="J4" s="154"/>
    </row>
    <row r="5" spans="1:10" ht="15" x14ac:dyDescent="0.2">
      <c r="A5" s="154"/>
      <c r="B5" s="154"/>
      <c r="C5" s="154"/>
      <c r="D5" s="154"/>
      <c r="E5" s="154"/>
      <c r="F5" s="154"/>
      <c r="G5" s="154"/>
      <c r="H5" s="154"/>
      <c r="I5" s="154"/>
      <c r="J5" s="154"/>
    </row>
    <row r="6" spans="1:10" ht="15.75" x14ac:dyDescent="0.2">
      <c r="A6" s="158"/>
      <c r="B6" s="36" t="s">
        <v>288</v>
      </c>
      <c r="C6" s="97" t="s">
        <v>94</v>
      </c>
      <c r="D6" s="97" t="s">
        <v>95</v>
      </c>
      <c r="E6" s="97" t="s">
        <v>96</v>
      </c>
      <c r="F6" s="97" t="s">
        <v>121</v>
      </c>
      <c r="G6" s="97" t="s">
        <v>440</v>
      </c>
      <c r="H6" s="154"/>
      <c r="I6" s="154"/>
      <c r="J6" s="154"/>
    </row>
    <row r="7" spans="1:10" ht="15.75" x14ac:dyDescent="0.2">
      <c r="A7" s="210"/>
      <c r="B7" s="211"/>
      <c r="C7" s="207" t="s">
        <v>441</v>
      </c>
      <c r="D7" s="208"/>
      <c r="E7" s="208"/>
      <c r="F7" s="208"/>
      <c r="G7" s="209"/>
      <c r="H7" s="154"/>
      <c r="I7" s="154"/>
      <c r="J7" s="154"/>
    </row>
    <row r="8" spans="1:10" ht="47.25" x14ac:dyDescent="0.2">
      <c r="A8" s="210"/>
      <c r="B8" s="211"/>
      <c r="C8" s="162" t="s">
        <v>442</v>
      </c>
      <c r="D8" s="162" t="s">
        <v>443</v>
      </c>
      <c r="E8" s="162" t="s">
        <v>444</v>
      </c>
      <c r="F8" s="162" t="s">
        <v>445</v>
      </c>
      <c r="G8" s="162" t="s">
        <v>446</v>
      </c>
      <c r="H8" s="154"/>
      <c r="I8" s="154"/>
      <c r="J8" s="154"/>
    </row>
    <row r="9" spans="1:10" ht="15.75" x14ac:dyDescent="0.2">
      <c r="A9" s="97">
        <v>1</v>
      </c>
      <c r="B9" s="162" t="s">
        <v>447</v>
      </c>
      <c r="C9" s="88"/>
      <c r="D9" s="88"/>
      <c r="E9" s="88"/>
      <c r="F9" s="88"/>
      <c r="G9" s="88"/>
      <c r="H9" s="154"/>
      <c r="I9" s="154"/>
      <c r="J9" s="154"/>
    </row>
    <row r="10" spans="1:10" ht="31.5" x14ac:dyDescent="0.2">
      <c r="A10" s="97" t="s">
        <v>185</v>
      </c>
      <c r="B10" s="42" t="s">
        <v>448</v>
      </c>
      <c r="C10" s="88"/>
      <c r="D10" s="88"/>
      <c r="E10" s="88"/>
      <c r="F10" s="88"/>
      <c r="G10" s="88"/>
      <c r="H10" s="154"/>
      <c r="I10" s="154"/>
      <c r="J10" s="154"/>
    </row>
    <row r="11" spans="1:10" ht="15.75" x14ac:dyDescent="0.2">
      <c r="A11" s="97" t="s">
        <v>186</v>
      </c>
      <c r="B11" s="42" t="s">
        <v>449</v>
      </c>
      <c r="C11" s="88"/>
      <c r="D11" s="88"/>
      <c r="E11" s="88"/>
      <c r="F11" s="88"/>
      <c r="G11" s="88"/>
      <c r="H11" s="154"/>
      <c r="I11" s="154"/>
      <c r="J11" s="154"/>
    </row>
    <row r="12" spans="1:10" ht="31.5" x14ac:dyDescent="0.2">
      <c r="A12" s="97" t="s">
        <v>450</v>
      </c>
      <c r="B12" s="42" t="s">
        <v>451</v>
      </c>
      <c r="C12" s="88"/>
      <c r="D12" s="88"/>
      <c r="E12" s="88"/>
      <c r="F12" s="88"/>
      <c r="G12" s="88"/>
      <c r="H12" s="154"/>
      <c r="I12" s="154"/>
      <c r="J12" s="154"/>
    </row>
    <row r="13" spans="1:10" ht="31.5" x14ac:dyDescent="0.2">
      <c r="A13" s="97" t="s">
        <v>452</v>
      </c>
      <c r="B13" s="42" t="s">
        <v>453</v>
      </c>
      <c r="C13" s="88"/>
      <c r="D13" s="88"/>
      <c r="E13" s="88"/>
      <c r="F13" s="88"/>
      <c r="G13" s="88"/>
      <c r="H13" s="154"/>
      <c r="I13" s="154"/>
      <c r="J13" s="154"/>
    </row>
    <row r="14" spans="1:10" ht="15.75" x14ac:dyDescent="0.2">
      <c r="A14" s="97">
        <v>2</v>
      </c>
      <c r="B14" s="42" t="s">
        <v>454</v>
      </c>
      <c r="C14" s="88"/>
      <c r="D14" s="88"/>
      <c r="E14" s="88">
        <v>223.5165331979826</v>
      </c>
      <c r="F14" s="88">
        <v>223.5165331945</v>
      </c>
      <c r="G14" s="88">
        <v>223.5165331945</v>
      </c>
      <c r="H14" s="154"/>
      <c r="I14" s="154"/>
      <c r="J14" s="154"/>
    </row>
    <row r="15" spans="1:10" ht="15.75" x14ac:dyDescent="0.2">
      <c r="A15" s="97">
        <v>3</v>
      </c>
      <c r="B15" s="42" t="s">
        <v>455</v>
      </c>
      <c r="C15" s="88"/>
      <c r="D15" s="88"/>
      <c r="E15" s="88">
        <v>501.13658655276134</v>
      </c>
      <c r="F15" s="88">
        <v>501.13658655276134</v>
      </c>
      <c r="G15" s="88">
        <v>501.13658655276134</v>
      </c>
      <c r="H15" s="154"/>
      <c r="I15" s="154"/>
      <c r="J15" s="154"/>
    </row>
    <row r="16" spans="1:10" ht="15.75" x14ac:dyDescent="0.2">
      <c r="A16" s="97">
        <v>4</v>
      </c>
      <c r="B16" s="42" t="s">
        <v>456</v>
      </c>
      <c r="C16" s="88"/>
      <c r="D16" s="88"/>
      <c r="E16" s="88"/>
      <c r="F16" s="88"/>
      <c r="G16" s="88"/>
      <c r="H16" s="154"/>
      <c r="I16" s="154"/>
      <c r="J16" s="154"/>
    </row>
    <row r="17" spans="1:10" ht="15.75" x14ac:dyDescent="0.2">
      <c r="A17" s="97">
        <v>5</v>
      </c>
      <c r="B17" s="42" t="s">
        <v>457</v>
      </c>
      <c r="C17" s="88">
        <v>10968.416703818231</v>
      </c>
      <c r="D17" s="88">
        <v>17705.999157054797</v>
      </c>
      <c r="E17" s="88">
        <v>10968.416703818231</v>
      </c>
      <c r="F17" s="88">
        <v>26560.812558026755</v>
      </c>
      <c r="G17" s="88">
        <v>17705.999157054808</v>
      </c>
      <c r="H17" s="161"/>
      <c r="I17" s="154"/>
      <c r="J17" s="154"/>
    </row>
    <row r="18" spans="1:10" ht="15.75" x14ac:dyDescent="0.2">
      <c r="A18" s="97" t="s">
        <v>458</v>
      </c>
      <c r="B18" s="42" t="s">
        <v>459</v>
      </c>
      <c r="C18" s="88">
        <v>10968.416703818231</v>
      </c>
      <c r="D18" s="88">
        <v>17705.999157054797</v>
      </c>
      <c r="E18" s="88">
        <v>10968.416703818231</v>
      </c>
      <c r="F18" s="88">
        <v>26560.812558026755</v>
      </c>
      <c r="G18" s="88">
        <v>17705.999157054808</v>
      </c>
      <c r="H18" s="154"/>
      <c r="I18" s="154"/>
      <c r="J18" s="154"/>
    </row>
    <row r="19" spans="1:10" ht="15.75" x14ac:dyDescent="0.2">
      <c r="A19" s="97" t="s">
        <v>460</v>
      </c>
      <c r="B19" s="42" t="s">
        <v>461</v>
      </c>
      <c r="C19" s="88"/>
      <c r="D19" s="88"/>
      <c r="E19" s="88"/>
      <c r="F19" s="88"/>
      <c r="G19" s="88"/>
      <c r="H19" s="154"/>
      <c r="I19" s="154"/>
      <c r="J19" s="154"/>
    </row>
    <row r="20" spans="1:10" ht="15.75" x14ac:dyDescent="0.2">
      <c r="A20" s="97" t="s">
        <v>462</v>
      </c>
      <c r="B20" s="42" t="s">
        <v>463</v>
      </c>
      <c r="C20" s="88">
        <v>4379.8042571149135</v>
      </c>
      <c r="D20" s="88">
        <v>4201.3780045535595</v>
      </c>
      <c r="E20" s="88">
        <v>4379.8042571149135</v>
      </c>
      <c r="F20" s="88">
        <v>4723.387790058764</v>
      </c>
      <c r="G20" s="88">
        <v>4201.3780045535459</v>
      </c>
      <c r="H20" s="154"/>
      <c r="I20" s="154"/>
      <c r="J20" s="154"/>
    </row>
    <row r="21" spans="1:10" ht="31.5" x14ac:dyDescent="0.2">
      <c r="A21" s="97" t="s">
        <v>464</v>
      </c>
      <c r="B21" s="42" t="s">
        <v>465</v>
      </c>
      <c r="C21" s="88"/>
      <c r="D21" s="88"/>
      <c r="E21" s="88"/>
      <c r="F21" s="88"/>
      <c r="G21" s="88"/>
      <c r="H21" s="154"/>
      <c r="I21" s="154"/>
      <c r="J21" s="154"/>
    </row>
    <row r="22" spans="1:10" ht="31.5" x14ac:dyDescent="0.2">
      <c r="A22" s="97" t="s">
        <v>466</v>
      </c>
      <c r="B22" s="42" t="s">
        <v>467</v>
      </c>
      <c r="C22" s="88"/>
      <c r="D22" s="88"/>
      <c r="E22" s="88"/>
      <c r="F22" s="88"/>
      <c r="G22" s="88"/>
      <c r="H22" s="154"/>
      <c r="I22" s="154"/>
      <c r="J22" s="154"/>
    </row>
    <row r="23" spans="1:10" ht="15.75" x14ac:dyDescent="0.25">
      <c r="A23" s="97">
        <v>6</v>
      </c>
      <c r="B23" s="42" t="s">
        <v>468</v>
      </c>
      <c r="C23" s="88">
        <v>21397.083799673364</v>
      </c>
      <c r="D23" s="88">
        <v>136479.34360120099</v>
      </c>
      <c r="E23" s="88">
        <v>23703.196335180164</v>
      </c>
      <c r="F23" s="88">
        <v>138785.4561367078</v>
      </c>
      <c r="G23" s="88">
        <v>138785.4561367078</v>
      </c>
      <c r="H23" s="154"/>
      <c r="I23" s="154"/>
      <c r="J23" s="159"/>
    </row>
    <row r="24" spans="1:10" ht="15.75" x14ac:dyDescent="0.25">
      <c r="A24" s="97" t="s">
        <v>469</v>
      </c>
      <c r="B24" s="42" t="s">
        <v>470</v>
      </c>
      <c r="C24" s="88"/>
      <c r="D24" s="88"/>
      <c r="E24" s="88">
        <v>764.16330345579991</v>
      </c>
      <c r="F24" s="88">
        <v>764.16330345579991</v>
      </c>
      <c r="G24" s="88">
        <v>764.16330345579991</v>
      </c>
      <c r="H24" s="154"/>
      <c r="I24" s="154"/>
      <c r="J24" s="159"/>
    </row>
    <row r="25" spans="1:10" ht="31.5" x14ac:dyDescent="0.2">
      <c r="A25" s="97" t="s">
        <v>471</v>
      </c>
      <c r="B25" s="42" t="s">
        <v>472</v>
      </c>
      <c r="C25" s="88"/>
      <c r="D25" s="88"/>
      <c r="E25" s="88"/>
      <c r="F25" s="88"/>
      <c r="G25" s="88"/>
      <c r="H25" s="154"/>
      <c r="I25" s="154"/>
      <c r="J25" s="160"/>
    </row>
    <row r="26" spans="1:10" ht="15.75" x14ac:dyDescent="0.2">
      <c r="A26" s="97" t="s">
        <v>473</v>
      </c>
      <c r="B26" s="42" t="s">
        <v>474</v>
      </c>
      <c r="C26" s="88">
        <v>12708.40445550054</v>
      </c>
      <c r="D26" s="88">
        <v>30369.485593125806</v>
      </c>
      <c r="E26" s="88">
        <v>14250.35368755154</v>
      </c>
      <c r="F26" s="88">
        <v>31911.434825176802</v>
      </c>
      <c r="G26" s="88">
        <v>31911.434825176802</v>
      </c>
      <c r="H26" s="154"/>
      <c r="I26" s="154"/>
      <c r="J26" s="154"/>
    </row>
    <row r="27" spans="1:10" ht="31.5" x14ac:dyDescent="0.2">
      <c r="A27" s="97" t="s">
        <v>475</v>
      </c>
      <c r="B27" s="42" t="s">
        <v>476</v>
      </c>
      <c r="C27" s="88">
        <v>8688.6793441728241</v>
      </c>
      <c r="D27" s="88">
        <v>106109.85800807519</v>
      </c>
      <c r="E27" s="88">
        <v>8688.6793441728241</v>
      </c>
      <c r="F27" s="88">
        <v>106109.85800807519</v>
      </c>
      <c r="G27" s="88">
        <v>106109.85800807519</v>
      </c>
      <c r="H27" s="154"/>
      <c r="I27" s="154"/>
      <c r="J27" s="154"/>
    </row>
    <row r="28" spans="1:10" ht="15.75" x14ac:dyDescent="0.2">
      <c r="A28" s="97">
        <v>7</v>
      </c>
      <c r="B28" s="42" t="s">
        <v>477</v>
      </c>
      <c r="C28" s="88"/>
      <c r="D28" s="88"/>
      <c r="E28" s="88"/>
      <c r="F28" s="88"/>
      <c r="G28" s="88"/>
      <c r="H28" s="154"/>
      <c r="I28" s="154"/>
      <c r="J28" s="154"/>
    </row>
    <row r="29" spans="1:10" ht="47.25" x14ac:dyDescent="0.2">
      <c r="A29" s="97" t="s">
        <v>134</v>
      </c>
      <c r="B29" s="42" t="s">
        <v>533</v>
      </c>
      <c r="C29" s="88">
        <v>16577.090053219574</v>
      </c>
      <c r="D29" s="88">
        <v>132560.184867982</v>
      </c>
      <c r="E29" s="88">
        <v>16577.090053219574</v>
      </c>
      <c r="F29" s="88">
        <v>132560.184867982</v>
      </c>
      <c r="G29" s="88">
        <v>132560.184867982</v>
      </c>
      <c r="H29" s="154"/>
      <c r="I29" s="154"/>
      <c r="J29" s="154"/>
    </row>
    <row r="30" spans="1:10" ht="31.5" x14ac:dyDescent="0.2">
      <c r="A30" s="97" t="s">
        <v>135</v>
      </c>
      <c r="B30" s="42" t="s">
        <v>478</v>
      </c>
      <c r="C30" s="88"/>
      <c r="D30" s="88"/>
      <c r="E30" s="88"/>
      <c r="F30" s="88"/>
      <c r="G30" s="88"/>
      <c r="H30" s="154"/>
      <c r="I30" s="154"/>
      <c r="J30" s="154"/>
    </row>
    <row r="31" spans="1:10" ht="31.5" x14ac:dyDescent="0.2">
      <c r="A31" s="97" t="s">
        <v>136</v>
      </c>
      <c r="B31" s="42" t="s">
        <v>479</v>
      </c>
      <c r="C31" s="88">
        <v>875.70495219490681</v>
      </c>
      <c r="D31" s="88">
        <v>799.001011635022</v>
      </c>
      <c r="E31" s="88">
        <v>884.95920412715532</v>
      </c>
      <c r="F31" s="88">
        <v>808.2552635672705</v>
      </c>
      <c r="G31" s="88">
        <v>808.2552635672705</v>
      </c>
      <c r="H31" s="154"/>
      <c r="I31" s="154"/>
      <c r="J31" s="154"/>
    </row>
    <row r="32" spans="1:10" ht="31.5" x14ac:dyDescent="0.2">
      <c r="A32" s="97" t="s">
        <v>137</v>
      </c>
      <c r="B32" s="42" t="s">
        <v>480</v>
      </c>
      <c r="C32" s="88"/>
      <c r="D32" s="88"/>
      <c r="E32" s="88"/>
      <c r="F32" s="88"/>
      <c r="G32" s="88"/>
      <c r="H32" s="154"/>
      <c r="I32" s="154"/>
      <c r="J32" s="154"/>
    </row>
    <row r="33" spans="1:10" ht="15.75" x14ac:dyDescent="0.2">
      <c r="A33" s="97" t="s">
        <v>481</v>
      </c>
      <c r="B33" s="42" t="s">
        <v>482</v>
      </c>
      <c r="C33" s="88"/>
      <c r="D33" s="88"/>
      <c r="E33" s="88">
        <v>4171.2840266720004</v>
      </c>
      <c r="F33" s="88">
        <v>4171.2840266720004</v>
      </c>
      <c r="G33" s="88">
        <v>4171.2840266720004</v>
      </c>
      <c r="H33" s="154"/>
      <c r="I33" s="154"/>
      <c r="J33" s="154"/>
    </row>
    <row r="34" spans="1:10" ht="47.25" x14ac:dyDescent="0.2">
      <c r="A34" s="97" t="s">
        <v>483</v>
      </c>
      <c r="B34" s="42" t="s">
        <v>484</v>
      </c>
      <c r="C34" s="88"/>
      <c r="D34" s="88"/>
      <c r="E34" s="88"/>
      <c r="F34" s="88"/>
      <c r="G34" s="88"/>
      <c r="H34" s="154"/>
      <c r="I34" s="154"/>
      <c r="J34" s="154"/>
    </row>
    <row r="35" spans="1:10" ht="15.75" x14ac:dyDescent="0.2">
      <c r="A35" s="97">
        <v>8</v>
      </c>
      <c r="B35" s="42" t="s">
        <v>485</v>
      </c>
      <c r="C35" s="88">
        <v>119.34443201000001</v>
      </c>
      <c r="D35" s="88">
        <v>119.34443201000001</v>
      </c>
      <c r="E35" s="88">
        <v>1787.9879851299238</v>
      </c>
      <c r="F35" s="88">
        <v>1787.9879851299236</v>
      </c>
      <c r="G35" s="88">
        <v>1787.9879851299236</v>
      </c>
      <c r="H35" s="154"/>
      <c r="I35" s="154"/>
      <c r="J35" s="154"/>
    </row>
    <row r="36" spans="1:10" ht="15.75" x14ac:dyDescent="0.2">
      <c r="A36" s="97">
        <v>9</v>
      </c>
      <c r="B36" s="42" t="s">
        <v>120</v>
      </c>
      <c r="C36" s="88">
        <v>33360.549887696499</v>
      </c>
      <c r="D36" s="88">
        <v>155103.68820190078</v>
      </c>
      <c r="E36" s="88">
        <v>42240.497374682222</v>
      </c>
      <c r="F36" s="88">
        <v>172838.44908985097</v>
      </c>
      <c r="G36" s="88">
        <v>163983.63568887903</v>
      </c>
      <c r="H36" s="154"/>
      <c r="I36" s="154"/>
      <c r="J36" s="154"/>
    </row>
  </sheetData>
  <sheetProtection algorithmName="SHA-512" hashValue="7Db09Q9Wku+9DStAlePMty5d0rKS1w2UvsPNCg737yTP6P7ZnF10Af0ZSospTSb56A20PnKd5ggKaXnSWX9KHQ==" saltValue="CgLb6z6ndm+S2tYU43bsfA==" spinCount="100000" sheet="1" objects="1" scenarios="1" formatColumns="0" formatRows="0"/>
  <mergeCells count="3">
    <mergeCell ref="A7:A8"/>
    <mergeCell ref="B7:B8"/>
    <mergeCell ref="C7:G7"/>
  </mergeCells>
  <pageMargins left="0.7" right="0.7" top="0.75" bottom="0.75" header="0.3" footer="0.3"/>
  <headerFooter>
    <oddFooter>&amp;C_x000D_&amp;1#&amp;"Calibri"&amp;8&amp;K000000 Informationsklass: K1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dimension ref="A1:L41"/>
  <sheetViews>
    <sheetView showGridLines="0" zoomScale="80" zoomScaleNormal="80" workbookViewId="0"/>
  </sheetViews>
  <sheetFormatPr defaultColWidth="9.140625" defaultRowHeight="15.75" x14ac:dyDescent="0.25"/>
  <cols>
    <col min="1" max="1" width="11" style="1" customWidth="1"/>
    <col min="2" max="2" width="94.5703125" style="1" customWidth="1"/>
    <col min="3" max="3" width="1.85546875" style="1" customWidth="1"/>
    <col min="4" max="11" width="26.28515625" style="1" customWidth="1"/>
    <col min="12" max="16384" width="9.140625" style="1"/>
  </cols>
  <sheetData>
    <row r="1" spans="1:12" ht="18.75" x14ac:dyDescent="0.3">
      <c r="A1" s="9" t="str">
        <f>'EU OV1'!A1</f>
        <v>Länsförsäkringar Bank group, Pillar 3 disclosure 2025 Q1</v>
      </c>
    </row>
    <row r="2" spans="1:12" x14ac:dyDescent="0.25">
      <c r="A2" s="10" t="s">
        <v>54</v>
      </c>
    </row>
    <row r="3" spans="1:12" x14ac:dyDescent="0.25">
      <c r="A3" s="10" t="s">
        <v>59</v>
      </c>
      <c r="D3" s="15"/>
      <c r="E3" s="15"/>
      <c r="F3" s="15"/>
      <c r="G3" s="15"/>
    </row>
    <row r="5" spans="1:12" x14ac:dyDescent="0.25">
      <c r="A5" s="18" t="s">
        <v>288</v>
      </c>
      <c r="B5" s="18"/>
      <c r="C5" s="64"/>
      <c r="D5" s="62"/>
      <c r="E5" s="212" t="s">
        <v>294</v>
      </c>
      <c r="F5" s="212"/>
      <c r="G5" s="16"/>
      <c r="H5" s="17"/>
      <c r="I5" s="212" t="s">
        <v>295</v>
      </c>
      <c r="J5" s="212"/>
      <c r="K5" s="16"/>
    </row>
    <row r="6" spans="1:12" x14ac:dyDescent="0.25">
      <c r="A6" s="18"/>
      <c r="B6" s="18"/>
      <c r="C6" s="64"/>
      <c r="D6" s="21"/>
      <c r="E6" s="19"/>
      <c r="F6" s="19"/>
      <c r="G6" s="20"/>
      <c r="H6" s="21"/>
      <c r="I6" s="19"/>
      <c r="J6" s="19"/>
      <c r="K6" s="20"/>
    </row>
    <row r="7" spans="1:12" x14ac:dyDescent="0.25">
      <c r="A7" s="65"/>
      <c r="B7" s="65"/>
      <c r="C7" s="64"/>
      <c r="D7" s="11" t="s">
        <v>94</v>
      </c>
      <c r="E7" s="11" t="s">
        <v>95</v>
      </c>
      <c r="F7" s="11" t="s">
        <v>96</v>
      </c>
      <c r="G7" s="11" t="s">
        <v>121</v>
      </c>
      <c r="H7" s="11" t="s">
        <v>122</v>
      </c>
      <c r="I7" s="11" t="s">
        <v>173</v>
      </c>
      <c r="J7" s="11" t="s">
        <v>91</v>
      </c>
      <c r="K7" s="11" t="s">
        <v>174</v>
      </c>
    </row>
    <row r="8" spans="1:12" s="52" customFormat="1" x14ac:dyDescent="0.25">
      <c r="A8" s="93" t="s">
        <v>185</v>
      </c>
      <c r="B8" s="213" t="s">
        <v>292</v>
      </c>
      <c r="C8" s="214"/>
      <c r="D8" s="94">
        <v>45747</v>
      </c>
      <c r="E8" s="133">
        <v>45657</v>
      </c>
      <c r="F8" s="133">
        <v>45565</v>
      </c>
      <c r="G8" s="133">
        <v>45473</v>
      </c>
      <c r="H8" s="133">
        <v>45747</v>
      </c>
      <c r="I8" s="133">
        <v>45657</v>
      </c>
      <c r="J8" s="133">
        <v>45565</v>
      </c>
      <c r="K8" s="133">
        <v>45473</v>
      </c>
      <c r="L8" s="96"/>
    </row>
    <row r="9" spans="1:12" x14ac:dyDescent="0.25">
      <c r="A9" s="22" t="s">
        <v>186</v>
      </c>
      <c r="B9" s="199" t="s">
        <v>187</v>
      </c>
      <c r="C9" s="200"/>
      <c r="D9" s="24">
        <v>12</v>
      </c>
      <c r="E9" s="134">
        <v>12</v>
      </c>
      <c r="F9" s="134">
        <v>12</v>
      </c>
      <c r="G9" s="134">
        <v>12</v>
      </c>
      <c r="H9" s="134">
        <v>12</v>
      </c>
      <c r="I9" s="134">
        <v>12</v>
      </c>
      <c r="J9" s="134">
        <v>12</v>
      </c>
      <c r="K9" s="134">
        <v>12</v>
      </c>
      <c r="L9" s="96"/>
    </row>
    <row r="10" spans="1:12" ht="15.75" customHeight="1" x14ac:dyDescent="0.25">
      <c r="A10" s="25" t="s">
        <v>188</v>
      </c>
      <c r="B10" s="26"/>
      <c r="C10" s="26"/>
      <c r="D10" s="27"/>
      <c r="E10" s="27"/>
      <c r="F10" s="27"/>
      <c r="G10" s="27"/>
      <c r="H10" s="27"/>
      <c r="I10" s="27"/>
      <c r="J10" s="27"/>
      <c r="K10" s="136"/>
      <c r="L10" s="96"/>
    </row>
    <row r="11" spans="1:12" x14ac:dyDescent="0.25">
      <c r="A11" s="11" t="s">
        <v>60</v>
      </c>
      <c r="B11" s="54" t="s">
        <v>189</v>
      </c>
      <c r="C11" s="55"/>
      <c r="D11" s="85"/>
      <c r="E11" s="85"/>
      <c r="F11" s="85"/>
      <c r="G11" s="85"/>
      <c r="H11" s="115">
        <v>65765.611675270702</v>
      </c>
      <c r="I11" s="115">
        <v>66440.110134475617</v>
      </c>
      <c r="J11" s="115">
        <v>67665.053012936798</v>
      </c>
      <c r="K11" s="115">
        <v>70258</v>
      </c>
      <c r="L11" s="96"/>
    </row>
    <row r="12" spans="1:12" ht="15.75" customHeight="1" x14ac:dyDescent="0.25">
      <c r="A12" s="28" t="s">
        <v>190</v>
      </c>
      <c r="B12" s="29"/>
      <c r="C12" s="29"/>
      <c r="D12" s="86"/>
      <c r="E12" s="86"/>
      <c r="F12" s="86"/>
      <c r="G12" s="86"/>
      <c r="H12" s="86"/>
      <c r="I12" s="87"/>
      <c r="J12" s="87"/>
      <c r="K12" s="137"/>
      <c r="L12" s="96"/>
    </row>
    <row r="13" spans="1:12" x14ac:dyDescent="0.25">
      <c r="A13" s="11" t="s">
        <v>61</v>
      </c>
      <c r="B13" s="56" t="s">
        <v>191</v>
      </c>
      <c r="C13" s="55"/>
      <c r="D13" s="88">
        <v>133014.480869174</v>
      </c>
      <c r="E13" s="117">
        <v>130751.2068618905</v>
      </c>
      <c r="F13" s="117">
        <v>129428.18526884499</v>
      </c>
      <c r="G13" s="117">
        <v>129128.28664795416</v>
      </c>
      <c r="H13" s="117">
        <v>6092.59321047099</v>
      </c>
      <c r="I13" s="117">
        <v>5861.1932732072401</v>
      </c>
      <c r="J13" s="117">
        <v>5730.0875762298347</v>
      </c>
      <c r="K13" s="117">
        <v>5747.4347080557491</v>
      </c>
      <c r="L13" s="96"/>
    </row>
    <row r="14" spans="1:12" x14ac:dyDescent="0.25">
      <c r="A14" s="11" t="s">
        <v>62</v>
      </c>
      <c r="B14" s="57" t="s">
        <v>192</v>
      </c>
      <c r="C14" s="2"/>
      <c r="D14" s="43">
        <v>89506.533959432913</v>
      </c>
      <c r="E14" s="115">
        <v>86438.561992676972</v>
      </c>
      <c r="F14" s="115">
        <v>84866.702856652497</v>
      </c>
      <c r="G14" s="115">
        <v>85267.571121792498</v>
      </c>
      <c r="H14" s="115">
        <v>4475.32669797165</v>
      </c>
      <c r="I14" s="115">
        <v>4321.9280996338493</v>
      </c>
      <c r="J14" s="115">
        <v>4243.3351428326259</v>
      </c>
      <c r="K14" s="115">
        <v>4263.3785560896249</v>
      </c>
      <c r="L14" s="96"/>
    </row>
    <row r="15" spans="1:12" x14ac:dyDescent="0.25">
      <c r="A15" s="11" t="s">
        <v>63</v>
      </c>
      <c r="B15" s="57" t="s">
        <v>193</v>
      </c>
      <c r="C15" s="2"/>
      <c r="D15" s="43">
        <v>15173.1814831705</v>
      </c>
      <c r="E15" s="115">
        <v>14456.152241009333</v>
      </c>
      <c r="F15" s="115">
        <v>13951.023652025002</v>
      </c>
      <c r="G15" s="115">
        <v>13934.297287185835</v>
      </c>
      <c r="H15" s="115">
        <v>1617.26651249935</v>
      </c>
      <c r="I15" s="115">
        <v>1539.2651735733916</v>
      </c>
      <c r="J15" s="115">
        <v>1486.7524333972083</v>
      </c>
      <c r="K15" s="115">
        <v>1484.0561519661248</v>
      </c>
      <c r="L15" s="96"/>
    </row>
    <row r="16" spans="1:12" x14ac:dyDescent="0.25">
      <c r="A16" s="11" t="s">
        <v>64</v>
      </c>
      <c r="B16" s="56" t="s">
        <v>194</v>
      </c>
      <c r="C16" s="55"/>
      <c r="D16" s="43">
        <v>20052.8387444703</v>
      </c>
      <c r="E16" s="115">
        <v>19128.481143359932</v>
      </c>
      <c r="F16" s="115">
        <v>19093.870551433749</v>
      </c>
      <c r="G16" s="115">
        <v>19316.758076219998</v>
      </c>
      <c r="H16" s="115">
        <v>11888.0967885797</v>
      </c>
      <c r="I16" s="115">
        <v>10623.997183367737</v>
      </c>
      <c r="J16" s="115">
        <v>10482.034028835416</v>
      </c>
      <c r="K16" s="115">
        <v>10703.718515687833</v>
      </c>
      <c r="L16" s="96"/>
    </row>
    <row r="17" spans="1:12" x14ac:dyDescent="0.25">
      <c r="A17" s="11" t="s">
        <v>65</v>
      </c>
      <c r="B17" s="57" t="s">
        <v>195</v>
      </c>
      <c r="C17" s="2"/>
      <c r="D17" s="43">
        <v>0</v>
      </c>
      <c r="E17" s="115">
        <v>0</v>
      </c>
      <c r="F17" s="115">
        <v>0</v>
      </c>
      <c r="G17" s="115">
        <v>0</v>
      </c>
      <c r="H17" s="115">
        <v>0</v>
      </c>
      <c r="I17" s="115">
        <v>0</v>
      </c>
      <c r="J17" s="115">
        <v>0</v>
      </c>
      <c r="K17" s="115">
        <v>0</v>
      </c>
      <c r="L17" s="96"/>
    </row>
    <row r="18" spans="1:12" x14ac:dyDescent="0.25">
      <c r="A18" s="11" t="s">
        <v>66</v>
      </c>
      <c r="B18" s="57" t="s">
        <v>196</v>
      </c>
      <c r="C18" s="2"/>
      <c r="D18" s="43">
        <v>17727.253899580301</v>
      </c>
      <c r="E18" s="115">
        <v>18020.288910300769</v>
      </c>
      <c r="F18" s="115">
        <v>18199.283119029584</v>
      </c>
      <c r="G18" s="115">
        <v>18178.667875885829</v>
      </c>
      <c r="H18" s="115">
        <v>9562.5119436897203</v>
      </c>
      <c r="I18" s="115">
        <v>9515.8049503085713</v>
      </c>
      <c r="J18" s="115">
        <v>9587.4465964312494</v>
      </c>
      <c r="K18" s="115">
        <v>9565.628315353666</v>
      </c>
      <c r="L18" s="96"/>
    </row>
    <row r="19" spans="1:12" x14ac:dyDescent="0.25">
      <c r="A19" s="11" t="s">
        <v>67</v>
      </c>
      <c r="B19" s="56" t="s">
        <v>197</v>
      </c>
      <c r="C19" s="55"/>
      <c r="D19" s="43">
        <v>2325.5848448899997</v>
      </c>
      <c r="E19" s="115">
        <v>1108.1922330591667</v>
      </c>
      <c r="F19" s="115">
        <v>894.58743240416675</v>
      </c>
      <c r="G19" s="115">
        <v>1138.0902003341666</v>
      </c>
      <c r="H19" s="115">
        <v>2325.5848448899997</v>
      </c>
      <c r="I19" s="115">
        <v>1108.1922330591667</v>
      </c>
      <c r="J19" s="115">
        <v>894.58743240416675</v>
      </c>
      <c r="K19" s="115">
        <v>1138.0902003341666</v>
      </c>
      <c r="L19" s="96"/>
    </row>
    <row r="20" spans="1:12" x14ac:dyDescent="0.25">
      <c r="A20" s="11" t="s">
        <v>68</v>
      </c>
      <c r="B20" s="57" t="s">
        <v>198</v>
      </c>
      <c r="C20" s="2"/>
      <c r="D20" s="85"/>
      <c r="E20" s="85" t="s">
        <v>424</v>
      </c>
      <c r="F20" s="85"/>
      <c r="G20" s="85"/>
      <c r="H20" s="115">
        <v>2973.6994911142401</v>
      </c>
      <c r="I20" s="115">
        <v>2412.3796553442417</v>
      </c>
      <c r="J20" s="115">
        <v>2084.6720688868163</v>
      </c>
      <c r="K20" s="115">
        <v>1216.8703774448668</v>
      </c>
      <c r="L20" s="96"/>
    </row>
    <row r="21" spans="1:12" x14ac:dyDescent="0.25">
      <c r="A21" s="11" t="s">
        <v>70</v>
      </c>
      <c r="B21" s="57" t="s">
        <v>200</v>
      </c>
      <c r="C21" s="2"/>
      <c r="D21" s="43">
        <v>34404.684115631106</v>
      </c>
      <c r="E21" s="115">
        <v>34974.418028140848</v>
      </c>
      <c r="F21" s="115">
        <v>35418.721881603393</v>
      </c>
      <c r="G21" s="115">
        <v>36009.980006813792</v>
      </c>
      <c r="H21" s="115">
        <v>7666.21884130135</v>
      </c>
      <c r="I21" s="115">
        <v>8405.4898029669439</v>
      </c>
      <c r="J21" s="115">
        <v>9040.6453675311222</v>
      </c>
      <c r="K21" s="115">
        <v>9279.2730437959708</v>
      </c>
      <c r="L21" s="96"/>
    </row>
    <row r="22" spans="1:12" x14ac:dyDescent="0.25">
      <c r="A22" s="11" t="s">
        <v>71</v>
      </c>
      <c r="B22" s="56" t="s">
        <v>201</v>
      </c>
      <c r="C22" s="55"/>
      <c r="D22" s="43">
        <v>7633.4912066841698</v>
      </c>
      <c r="E22" s="115">
        <v>7979.3834031208316</v>
      </c>
      <c r="F22" s="115">
        <v>8059.1565958866649</v>
      </c>
      <c r="G22" s="115">
        <v>8181.9144861633331</v>
      </c>
      <c r="H22" s="115">
        <v>4762.4414840204199</v>
      </c>
      <c r="I22" s="115">
        <v>5074.0840847893323</v>
      </c>
      <c r="J22" s="115">
        <v>5230.4220818900831</v>
      </c>
      <c r="K22" s="115">
        <v>5369.4841376672484</v>
      </c>
      <c r="L22" s="96"/>
    </row>
    <row r="23" spans="1:12" x14ac:dyDescent="0.25">
      <c r="A23" s="11" t="s">
        <v>72</v>
      </c>
      <c r="B23" s="56" t="s">
        <v>202</v>
      </c>
      <c r="C23" s="55"/>
      <c r="D23" s="43">
        <v>1395.4577208333299</v>
      </c>
      <c r="E23" s="115">
        <v>1862.0199291666668</v>
      </c>
      <c r="F23" s="115">
        <v>2353.6865958333333</v>
      </c>
      <c r="G23" s="115">
        <v>2434.4788749999998</v>
      </c>
      <c r="H23" s="115">
        <v>1395.4577208333299</v>
      </c>
      <c r="I23" s="115">
        <v>1862.0199291666668</v>
      </c>
      <c r="J23" s="115">
        <v>2353.6865958333333</v>
      </c>
      <c r="K23" s="115">
        <v>2434.4788749999998</v>
      </c>
      <c r="L23" s="96"/>
    </row>
    <row r="24" spans="1:12" x14ac:dyDescent="0.25">
      <c r="A24" s="11" t="s">
        <v>73</v>
      </c>
      <c r="B24" s="57" t="s">
        <v>203</v>
      </c>
      <c r="C24" s="2"/>
      <c r="D24" s="43">
        <v>25375.7351881135</v>
      </c>
      <c r="E24" s="115">
        <v>25133.014695853348</v>
      </c>
      <c r="F24" s="115">
        <v>25005.878689883393</v>
      </c>
      <c r="G24" s="115">
        <v>25393.586645650452</v>
      </c>
      <c r="H24" s="115">
        <v>1508.3196364475998</v>
      </c>
      <c r="I24" s="115">
        <v>1469.3857890109441</v>
      </c>
      <c r="J24" s="115">
        <v>1456.5366898077091</v>
      </c>
      <c r="K24" s="115">
        <v>1475.3100311287205</v>
      </c>
      <c r="L24" s="96"/>
    </row>
    <row r="25" spans="1:12" x14ac:dyDescent="0.25">
      <c r="A25" s="11" t="s">
        <v>74</v>
      </c>
      <c r="B25" s="57" t="s">
        <v>204</v>
      </c>
      <c r="C25" s="2"/>
      <c r="D25" s="43">
        <v>1527.63431243483</v>
      </c>
      <c r="E25" s="115">
        <v>1129.1329096273316</v>
      </c>
      <c r="F25" s="115">
        <v>1115.7916101693015</v>
      </c>
      <c r="G25" s="115">
        <v>1067.2822898864044</v>
      </c>
      <c r="H25" s="115">
        <v>1022.90693911833</v>
      </c>
      <c r="I25" s="115">
        <v>615.6732863108333</v>
      </c>
      <c r="J25" s="115">
        <v>600.50844632249994</v>
      </c>
      <c r="K25" s="115">
        <v>547.34376244833334</v>
      </c>
      <c r="L25" s="96"/>
    </row>
    <row r="26" spans="1:12" x14ac:dyDescent="0.25">
      <c r="A26" s="11" t="s">
        <v>75</v>
      </c>
      <c r="B26" s="56" t="s">
        <v>205</v>
      </c>
      <c r="C26" s="55"/>
      <c r="D26" s="43">
        <v>2659.8912215823898</v>
      </c>
      <c r="E26" s="115">
        <v>2091.6580507284584</v>
      </c>
      <c r="F26" s="115">
        <v>1427.7087410026811</v>
      </c>
      <c r="G26" s="115">
        <v>783.80031679682679</v>
      </c>
      <c r="H26" s="115">
        <v>2610.7813875215502</v>
      </c>
      <c r="I26" s="115">
        <v>2041.9597227084589</v>
      </c>
      <c r="J26" s="115">
        <v>1379.3714649510141</v>
      </c>
      <c r="K26" s="115">
        <v>741.03880288016023</v>
      </c>
      <c r="L26" s="96"/>
    </row>
    <row r="27" spans="1:12" x14ac:dyDescent="0.25">
      <c r="A27" s="66" t="s">
        <v>76</v>
      </c>
      <c r="B27" s="68" t="s">
        <v>206</v>
      </c>
      <c r="C27" s="38"/>
      <c r="D27" s="89"/>
      <c r="E27" s="89" t="s">
        <v>199</v>
      </c>
      <c r="F27" s="89"/>
      <c r="G27" s="89"/>
      <c r="H27" s="118">
        <v>32254.296658106203</v>
      </c>
      <c r="I27" s="118">
        <v>29960.692923905455</v>
      </c>
      <c r="J27" s="118">
        <v>29317.318952756701</v>
      </c>
      <c r="K27" s="118">
        <v>28235.679210312916</v>
      </c>
      <c r="L27" s="96"/>
    </row>
    <row r="28" spans="1:12" x14ac:dyDescent="0.25">
      <c r="A28" s="28" t="s">
        <v>207</v>
      </c>
      <c r="B28" s="30"/>
      <c r="C28" s="30"/>
      <c r="D28" s="86"/>
      <c r="E28" s="86"/>
      <c r="F28" s="86"/>
      <c r="G28" s="86"/>
      <c r="H28" s="86"/>
      <c r="I28" s="86"/>
      <c r="J28" s="86"/>
      <c r="K28" s="87"/>
      <c r="L28" s="96"/>
    </row>
    <row r="29" spans="1:12" x14ac:dyDescent="0.25">
      <c r="A29" s="12" t="s">
        <v>77</v>
      </c>
      <c r="B29" s="69" t="s">
        <v>208</v>
      </c>
      <c r="C29" s="70"/>
      <c r="D29" s="88">
        <v>3110.8622974566697</v>
      </c>
      <c r="E29" s="117">
        <v>2582.7017829824999</v>
      </c>
      <c r="F29" s="117">
        <v>2090.1979834800004</v>
      </c>
      <c r="G29" s="117">
        <v>1239.2774249833333</v>
      </c>
      <c r="H29" s="117">
        <v>2841.9883370552102</v>
      </c>
      <c r="I29" s="117">
        <v>2313.8278225810418</v>
      </c>
      <c r="J29" s="117">
        <v>1982.7095253394421</v>
      </c>
      <c r="K29" s="117">
        <v>1126.5969528189166</v>
      </c>
      <c r="L29" s="96"/>
    </row>
    <row r="30" spans="1:12" x14ac:dyDescent="0.25">
      <c r="A30" s="11" t="s">
        <v>78</v>
      </c>
      <c r="B30" s="57" t="s">
        <v>209</v>
      </c>
      <c r="C30" s="59"/>
      <c r="D30" s="43">
        <v>10979.7985675451</v>
      </c>
      <c r="E30" s="115">
        <v>11001.379918608714</v>
      </c>
      <c r="F30" s="115">
        <v>10080.07782122071</v>
      </c>
      <c r="G30" s="115">
        <v>8413.9327008120272</v>
      </c>
      <c r="H30" s="115">
        <v>5476.4916252149496</v>
      </c>
      <c r="I30" s="115">
        <v>5622.2216501105358</v>
      </c>
      <c r="J30" s="115">
        <v>5276.6443978501593</v>
      </c>
      <c r="K30" s="115">
        <v>4546.5411693851238</v>
      </c>
      <c r="L30" s="96"/>
    </row>
    <row r="31" spans="1:12" x14ac:dyDescent="0.25">
      <c r="A31" s="11" t="s">
        <v>79</v>
      </c>
      <c r="B31" s="57" t="s">
        <v>210</v>
      </c>
      <c r="C31" s="59"/>
      <c r="D31" s="43">
        <v>1904.6259684591701</v>
      </c>
      <c r="E31" s="115">
        <v>1555.9604726433331</v>
      </c>
      <c r="F31" s="115">
        <v>1660.6786333908328</v>
      </c>
      <c r="G31" s="115">
        <v>1538.2906262583333</v>
      </c>
      <c r="H31" s="115">
        <v>1904.6259684591701</v>
      </c>
      <c r="I31" s="115">
        <v>1555.9604726433331</v>
      </c>
      <c r="J31" s="115">
        <v>1660.6786333908328</v>
      </c>
      <c r="K31" s="115">
        <v>1538.2906262583333</v>
      </c>
      <c r="L31" s="96"/>
    </row>
    <row r="32" spans="1:12" ht="47.25" customHeight="1" x14ac:dyDescent="0.25">
      <c r="A32" s="11" t="s">
        <v>211</v>
      </c>
      <c r="B32" s="54" t="s">
        <v>212</v>
      </c>
      <c r="C32" s="58"/>
      <c r="D32" s="85"/>
      <c r="E32" s="85" t="s">
        <v>199</v>
      </c>
      <c r="F32" s="85"/>
      <c r="G32" s="85"/>
      <c r="H32" s="115">
        <v>0</v>
      </c>
      <c r="I32" s="115">
        <v>0</v>
      </c>
      <c r="J32" s="115">
        <v>0</v>
      </c>
      <c r="K32" s="115">
        <v>0</v>
      </c>
      <c r="L32" s="96"/>
    </row>
    <row r="33" spans="1:12" x14ac:dyDescent="0.25">
      <c r="A33" s="11" t="s">
        <v>213</v>
      </c>
      <c r="B33" s="57" t="s">
        <v>214</v>
      </c>
      <c r="C33" s="59"/>
      <c r="D33" s="85"/>
      <c r="E33" s="85"/>
      <c r="F33" s="85"/>
      <c r="G33" s="85"/>
      <c r="H33" s="115">
        <v>0</v>
      </c>
      <c r="I33" s="115">
        <v>0</v>
      </c>
      <c r="J33" s="115">
        <v>0</v>
      </c>
      <c r="K33" s="115">
        <v>0</v>
      </c>
      <c r="L33" s="96"/>
    </row>
    <row r="34" spans="1:12" x14ac:dyDescent="0.25">
      <c r="A34" s="14" t="s">
        <v>80</v>
      </c>
      <c r="B34" s="60" t="s">
        <v>215</v>
      </c>
      <c r="C34" s="59"/>
      <c r="D34" s="114">
        <v>15995.286833460899</v>
      </c>
      <c r="E34" s="114">
        <v>15140.042174234552</v>
      </c>
      <c r="F34" s="114">
        <v>13830.954438091543</v>
      </c>
      <c r="G34" s="114">
        <v>11191.500752053695</v>
      </c>
      <c r="H34" s="114">
        <v>10223.1059307293</v>
      </c>
      <c r="I34" s="115">
        <v>9492.0099453349103</v>
      </c>
      <c r="J34" s="115">
        <v>8920.0325565804342</v>
      </c>
      <c r="K34" s="115">
        <v>7211.4287484623746</v>
      </c>
      <c r="L34" s="96"/>
    </row>
    <row r="35" spans="1:12" x14ac:dyDescent="0.25">
      <c r="A35" s="11" t="s">
        <v>81</v>
      </c>
      <c r="B35" s="56" t="s">
        <v>216</v>
      </c>
      <c r="C35" s="58"/>
      <c r="D35" s="43">
        <v>0</v>
      </c>
      <c r="E35" s="115">
        <v>0</v>
      </c>
      <c r="F35" s="115">
        <v>0</v>
      </c>
      <c r="G35" s="115">
        <v>0</v>
      </c>
      <c r="H35" s="115">
        <v>0</v>
      </c>
      <c r="I35" s="115">
        <v>0</v>
      </c>
      <c r="J35" s="115">
        <v>0</v>
      </c>
      <c r="K35" s="115">
        <v>0</v>
      </c>
      <c r="L35" s="96"/>
    </row>
    <row r="36" spans="1:12" x14ac:dyDescent="0.25">
      <c r="A36" s="11" t="s">
        <v>82</v>
      </c>
      <c r="B36" s="56" t="s">
        <v>217</v>
      </c>
      <c r="C36" s="58"/>
      <c r="D36" s="43">
        <v>0</v>
      </c>
      <c r="E36" s="115">
        <v>0</v>
      </c>
      <c r="F36" s="115">
        <v>0</v>
      </c>
      <c r="G36" s="115">
        <v>0</v>
      </c>
      <c r="H36" s="115">
        <v>0</v>
      </c>
      <c r="I36" s="115">
        <v>0</v>
      </c>
      <c r="J36" s="115">
        <v>0</v>
      </c>
      <c r="K36" s="115">
        <v>0</v>
      </c>
      <c r="L36" s="96"/>
    </row>
    <row r="37" spans="1:12" x14ac:dyDescent="0.25">
      <c r="A37" s="35" t="s">
        <v>83</v>
      </c>
      <c r="B37" s="71" t="s">
        <v>218</v>
      </c>
      <c r="C37" s="72"/>
      <c r="D37" s="114">
        <v>15995.286833460899</v>
      </c>
      <c r="E37" s="114">
        <v>15140.04217423455</v>
      </c>
      <c r="F37" s="114">
        <v>13830.954438091543</v>
      </c>
      <c r="G37" s="114">
        <v>11191.500752053695</v>
      </c>
      <c r="H37" s="114">
        <v>10223.1059307293</v>
      </c>
      <c r="I37" s="118">
        <v>9492.0099453349103</v>
      </c>
      <c r="J37" s="118">
        <v>8920.0325565804342</v>
      </c>
      <c r="K37" s="118">
        <v>7211.4287484623746</v>
      </c>
      <c r="L37" s="96"/>
    </row>
    <row r="38" spans="1:12" ht="15.75" customHeight="1" x14ac:dyDescent="0.25">
      <c r="A38" s="28" t="s">
        <v>219</v>
      </c>
      <c r="B38" s="30"/>
      <c r="C38" s="30"/>
      <c r="D38" s="90"/>
      <c r="E38" s="90"/>
      <c r="F38" s="90"/>
      <c r="G38" s="90"/>
      <c r="H38" s="90"/>
      <c r="I38" s="91"/>
      <c r="J38" s="91"/>
      <c r="K38" s="138"/>
      <c r="L38" s="96"/>
    </row>
    <row r="39" spans="1:12" x14ac:dyDescent="0.25">
      <c r="A39" s="12" t="s">
        <v>220</v>
      </c>
      <c r="B39" s="73" t="s">
        <v>221</v>
      </c>
      <c r="C39" s="74"/>
      <c r="D39" s="92" t="s">
        <v>199</v>
      </c>
      <c r="E39" s="92" t="s">
        <v>199</v>
      </c>
      <c r="F39" s="92"/>
      <c r="G39" s="92"/>
      <c r="H39" s="117">
        <v>65765.611675270702</v>
      </c>
      <c r="I39" s="117">
        <v>66440.110134475617</v>
      </c>
      <c r="J39" s="117">
        <v>67665.053012936798</v>
      </c>
      <c r="K39" s="117">
        <v>70258</v>
      </c>
      <c r="L39" s="96"/>
    </row>
    <row r="40" spans="1:12" x14ac:dyDescent="0.25">
      <c r="A40" s="11" t="s">
        <v>85</v>
      </c>
      <c r="B40" s="3" t="s">
        <v>222</v>
      </c>
      <c r="C40" s="2"/>
      <c r="D40" s="85" t="s">
        <v>199</v>
      </c>
      <c r="E40" s="85" t="s">
        <v>199</v>
      </c>
      <c r="F40" s="85"/>
      <c r="G40" s="85"/>
      <c r="H40" s="117">
        <v>22031.190727376899</v>
      </c>
      <c r="I40" s="115">
        <v>20468.682978570549</v>
      </c>
      <c r="J40" s="115">
        <v>20397.286396176274</v>
      </c>
      <c r="K40" s="115">
        <v>21024.250461850541</v>
      </c>
      <c r="L40" s="96"/>
    </row>
    <row r="41" spans="1:12" x14ac:dyDescent="0.25">
      <c r="A41" s="11" t="s">
        <v>86</v>
      </c>
      <c r="B41" s="54" t="s">
        <v>223</v>
      </c>
      <c r="C41" s="55"/>
      <c r="D41" s="13" t="s">
        <v>199</v>
      </c>
      <c r="E41" s="13" t="s">
        <v>199</v>
      </c>
      <c r="F41" s="13"/>
      <c r="G41" s="13"/>
      <c r="H41" s="135">
        <v>3.1064079200000001</v>
      </c>
      <c r="I41" s="135">
        <v>3.4061068082777513</v>
      </c>
      <c r="J41" s="135">
        <v>3.47</v>
      </c>
      <c r="K41" s="135">
        <v>3.54</v>
      </c>
      <c r="L41" s="96"/>
    </row>
  </sheetData>
  <sheetProtection algorithmName="SHA-512" hashValue="40e4LDX3ouWpdZLsJpDYIrxJccRJx4uyI+BgoqtUhN4PkZ+/2ozq15bL6+GfH6jeIXKKmK9EIfT87U4lHb2CFw==" saltValue="FDXXbjeBjs04scGbK+EAiw==" spinCount="100000" sheet="1" objects="1" scenarios="1" formatColumns="0" formatRows="0"/>
  <mergeCells count="4">
    <mergeCell ref="B9:C9"/>
    <mergeCell ref="E5:F5"/>
    <mergeCell ref="I5:J5"/>
    <mergeCell ref="B8:C8"/>
  </mergeCells>
  <pageMargins left="0.7" right="0.7" top="0.75" bottom="0.75" header="0.3" footer="0.3"/>
  <pageSetup paperSize="9" scale="30" fitToWidth="0" fitToHeight="0" orientation="portrait" r:id="rId1"/>
  <headerFooter>
    <oddFooter>&amp;C_x000D_&amp;1#&amp;"Calibri"&amp;8&amp;K000000 Informationsklass: K1</oddFooter>
  </headerFooter>
  <ignoredErrors>
    <ignoredError sqref="A11:A4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4532-777C-41EF-8D42-5E5C1DD4AAA0}">
  <sheetPr codeName="Blad4"/>
  <dimension ref="A1:C12"/>
  <sheetViews>
    <sheetView zoomScale="80" zoomScaleNormal="80" workbookViewId="0"/>
  </sheetViews>
  <sheetFormatPr defaultColWidth="9.140625" defaultRowHeight="15.75" x14ac:dyDescent="0.25"/>
  <cols>
    <col min="1" max="1" width="14.28515625" style="145" customWidth="1"/>
    <col min="2" max="3" width="65.28515625" style="145" customWidth="1"/>
    <col min="4" max="16384" width="9.140625" style="145"/>
  </cols>
  <sheetData>
    <row r="1" spans="1:3" ht="18.75" x14ac:dyDescent="0.3">
      <c r="A1" s="144" t="str">
        <f>'EU OV1'!A1</f>
        <v>Länsförsäkringar Bank group, Pillar 3 disclosure 2025 Q1</v>
      </c>
    </row>
    <row r="2" spans="1:3" x14ac:dyDescent="0.25">
      <c r="A2" s="146" t="s">
        <v>55</v>
      </c>
    </row>
    <row r="3" spans="1:3" x14ac:dyDescent="0.25">
      <c r="A3" s="146" t="s">
        <v>59</v>
      </c>
    </row>
    <row r="4" spans="1:3" x14ac:dyDescent="0.25">
      <c r="A4" s="147"/>
    </row>
    <row r="5" spans="1:3" x14ac:dyDescent="0.25">
      <c r="A5" s="148" t="s">
        <v>224</v>
      </c>
      <c r="B5" s="149" t="s">
        <v>311</v>
      </c>
      <c r="C5" s="46" t="s">
        <v>372</v>
      </c>
    </row>
    <row r="6" spans="1:3" ht="63" x14ac:dyDescent="0.25">
      <c r="A6" s="150" t="s">
        <v>225</v>
      </c>
      <c r="B6" s="151" t="s">
        <v>226</v>
      </c>
      <c r="C6" s="143" t="s">
        <v>299</v>
      </c>
    </row>
    <row r="7" spans="1:3" ht="47.25" x14ac:dyDescent="0.25">
      <c r="A7" s="150" t="s">
        <v>227</v>
      </c>
      <c r="B7" s="151" t="s">
        <v>228</v>
      </c>
      <c r="C7" s="143" t="s">
        <v>296</v>
      </c>
    </row>
    <row r="8" spans="1:3" x14ac:dyDescent="0.25">
      <c r="A8" s="152" t="s">
        <v>229</v>
      </c>
      <c r="B8" s="151" t="s">
        <v>230</v>
      </c>
      <c r="C8" s="143" t="s">
        <v>297</v>
      </c>
    </row>
    <row r="9" spans="1:3" ht="47.25" x14ac:dyDescent="0.25">
      <c r="A9" s="150" t="s">
        <v>231</v>
      </c>
      <c r="B9" s="151" t="s">
        <v>232</v>
      </c>
      <c r="C9" s="143" t="s">
        <v>298</v>
      </c>
    </row>
    <row r="10" spans="1:3" x14ac:dyDescent="0.25">
      <c r="A10" s="152" t="s">
        <v>233</v>
      </c>
      <c r="B10" s="151" t="s">
        <v>234</v>
      </c>
      <c r="C10" s="143" t="s">
        <v>300</v>
      </c>
    </row>
    <row r="11" spans="1:3" x14ac:dyDescent="0.25">
      <c r="A11" s="150" t="s">
        <v>235</v>
      </c>
      <c r="B11" s="151" t="s">
        <v>236</v>
      </c>
      <c r="C11" s="143" t="s">
        <v>301</v>
      </c>
    </row>
    <row r="12" spans="1:3" ht="47.25" x14ac:dyDescent="0.25">
      <c r="A12" s="150" t="s">
        <v>237</v>
      </c>
      <c r="B12" s="151" t="s">
        <v>238</v>
      </c>
      <c r="C12" s="143" t="s">
        <v>302</v>
      </c>
    </row>
  </sheetData>
  <sheetProtection algorithmName="SHA-512" hashValue="ik5l1w2LsSQI6VjDu99IeBr/ccgcNXDF78Ks/fnZ22dnGQBBnDvUeB69xBnUuLp7rFk05tKBghy+ou55gR7QXg==" saltValue="nuEOHNNEPcifW+gNIkwfnQ==" spinCount="100000" sheet="1" objects="1" scenarios="1" formatColumns="0" formatRows="0"/>
  <pageMargins left="0.7" right="0.7" top="0.75" bottom="0.75" header="0.3" footer="0.3"/>
  <headerFooter>
    <oddFooter>&amp;C_x000D_&amp;1#&amp;"Calibri"&amp;8&amp;K000000 Informationsklass: K1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dimension ref="A1:E17"/>
  <sheetViews>
    <sheetView showGridLines="0" zoomScale="80" zoomScaleNormal="80" workbookViewId="0"/>
  </sheetViews>
  <sheetFormatPr defaultColWidth="9.140625" defaultRowHeight="15.75" x14ac:dyDescent="0.25"/>
  <cols>
    <col min="1" max="1" width="8.140625" style="1" customWidth="1"/>
    <col min="2" max="2" width="87.42578125" style="1" customWidth="1"/>
    <col min="3" max="3" width="21.85546875" style="1" customWidth="1"/>
    <col min="4" max="4" width="6.42578125" style="1" customWidth="1"/>
    <col min="5" max="16384" width="9.140625" style="1"/>
  </cols>
  <sheetData>
    <row r="1" spans="1:5" ht="18.75" x14ac:dyDescent="0.3">
      <c r="A1" s="9" t="str">
        <f>'EU OV1'!A1</f>
        <v>Länsförsäkringar Bank group, Pillar 3 disclosure 2025 Q1</v>
      </c>
    </row>
    <row r="2" spans="1:5" x14ac:dyDescent="0.25">
      <c r="A2" s="10" t="s">
        <v>53</v>
      </c>
    </row>
    <row r="3" spans="1:5" x14ac:dyDescent="0.25">
      <c r="A3" s="10" t="s">
        <v>58</v>
      </c>
    </row>
    <row r="5" spans="1:5" ht="31.5" x14ac:dyDescent="0.25">
      <c r="A5" s="101" t="s">
        <v>288</v>
      </c>
      <c r="B5" s="37"/>
      <c r="C5" s="14" t="s">
        <v>175</v>
      </c>
    </row>
    <row r="6" spans="1:5" x14ac:dyDescent="0.25">
      <c r="A6" s="31"/>
      <c r="B6" s="37"/>
      <c r="C6" s="11" t="s">
        <v>94</v>
      </c>
    </row>
    <row r="7" spans="1:5" x14ac:dyDescent="0.25">
      <c r="A7" s="14" t="s">
        <v>60</v>
      </c>
      <c r="B7" s="34" t="s">
        <v>176</v>
      </c>
      <c r="C7" s="110">
        <v>39166</v>
      </c>
      <c r="E7" s="193"/>
    </row>
    <row r="8" spans="1:5" x14ac:dyDescent="0.25">
      <c r="A8" s="11" t="s">
        <v>61</v>
      </c>
      <c r="B8" s="33" t="s">
        <v>177</v>
      </c>
      <c r="C8" s="110">
        <v>811</v>
      </c>
    </row>
    <row r="9" spans="1:5" x14ac:dyDescent="0.25">
      <c r="A9" s="11" t="s">
        <v>62</v>
      </c>
      <c r="B9" s="33" t="s">
        <v>178</v>
      </c>
      <c r="C9" s="110">
        <v>-823</v>
      </c>
      <c r="E9" s="193"/>
    </row>
    <row r="10" spans="1:5" x14ac:dyDescent="0.25">
      <c r="A10" s="11" t="s">
        <v>63</v>
      </c>
      <c r="B10" s="33" t="s">
        <v>179</v>
      </c>
      <c r="C10" s="110"/>
    </row>
    <row r="11" spans="1:5" x14ac:dyDescent="0.25">
      <c r="A11" s="11" t="s">
        <v>64</v>
      </c>
      <c r="B11" s="33" t="s">
        <v>180</v>
      </c>
      <c r="C11" s="110">
        <v>-5766</v>
      </c>
    </row>
    <row r="12" spans="1:5" x14ac:dyDescent="0.25">
      <c r="A12" s="11" t="s">
        <v>65</v>
      </c>
      <c r="B12" s="33" t="s">
        <v>181</v>
      </c>
      <c r="C12" s="110">
        <v>-27</v>
      </c>
    </row>
    <row r="13" spans="1:5" x14ac:dyDescent="0.25">
      <c r="A13" s="11" t="s">
        <v>66</v>
      </c>
      <c r="B13" s="33" t="s">
        <v>182</v>
      </c>
      <c r="C13" s="110"/>
    </row>
    <row r="14" spans="1:5" x14ac:dyDescent="0.25">
      <c r="A14" s="11" t="s">
        <v>67</v>
      </c>
      <c r="B14" s="33" t="s">
        <v>183</v>
      </c>
      <c r="C14" s="110"/>
    </row>
    <row r="15" spans="1:5" x14ac:dyDescent="0.25">
      <c r="A15" s="14" t="s">
        <v>68</v>
      </c>
      <c r="B15" s="34" t="s">
        <v>184</v>
      </c>
      <c r="C15" s="44">
        <v>33361</v>
      </c>
      <c r="D15" s="100"/>
    </row>
    <row r="17" spans="3:3" x14ac:dyDescent="0.25">
      <c r="C17" s="84"/>
    </row>
  </sheetData>
  <sheetProtection algorithmName="SHA-512" hashValue="C+bmIhxRMEYigl5nrOTHV4yNvoZM4PvZPoXFqwRJsheVIkIAXyHgcgHSDt7yc2P+YwPjjRadQntD7y+ugejHyg==" saltValue="JVIJPf/+mugVGnEPy+o2wA==" spinCount="100000" sheet="1" objects="1" scenarios="1" formatColumns="0" formatRows="0"/>
  <pageMargins left="0.7" right="0.7" top="0.75" bottom="0.75" header="0.3" footer="0.3"/>
  <pageSetup paperSize="9" scale="66" fitToWidth="0" fitToHeight="0" orientation="portrait" r:id="rId1"/>
  <headerFooter>
    <oddFooter>&amp;C_x000D_&amp;1#&amp;"Calibri"&amp;8&amp;K000000 Informationsklass: K1</oddFooter>
  </headerFooter>
  <ignoredErrors>
    <ignoredError sqref="A7:A1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Props1.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2.xml><?xml version="1.0" encoding="utf-8"?>
<ds:datastoreItem xmlns:ds="http://schemas.openxmlformats.org/officeDocument/2006/customXml" ds:itemID="{00FC85E9-25B4-426B-A093-31F7EC02FB4E}">
  <ds:schemaRefs>
    <ds:schemaRef ds:uri="http://schemas.openxmlformats.org/package/2006/metadata/core-properties"/>
    <ds:schemaRef ds:uri="http://schemas.microsoft.com/office/2006/documentManagement/types"/>
    <ds:schemaRef ds:uri="http://purl.org/dc/terms/"/>
    <ds:schemaRef ds:uri="91ea4dbe-4a67-48b8-8390-eb124d4ae2e0"/>
    <ds:schemaRef ds:uri="http://www.w3.org/XML/1998/namespace"/>
    <ds:schemaRef ds:uri="http://schemas.microsoft.com/office/2006/metadata/properties"/>
    <ds:schemaRef ds:uri="http://purl.org/dc/elements/1.1/"/>
    <ds:schemaRef ds:uri="http://schemas.microsoft.com/office/infopath/2007/PartnerControls"/>
    <ds:schemaRef ds:uri="http://schemas.microsoft.com/sharepoint/v3"/>
    <ds:schemaRef ds:uri="http://purl.org/dc/dcmitype/"/>
  </ds:schemaRefs>
</ds:datastoreItem>
</file>

<file path=customXml/itemProps3.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3847FD-D1AA-4A57-A676-E53E232E4CF7}">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5</vt:i4>
      </vt:variant>
    </vt:vector>
  </HeadingPairs>
  <TitlesOfParts>
    <vt:vector size="13" baseType="lpstr">
      <vt:lpstr>Cover sheet</vt:lpstr>
      <vt:lpstr>EU OV1</vt:lpstr>
      <vt:lpstr>EU KM1</vt:lpstr>
      <vt:lpstr>EU CMS1</vt:lpstr>
      <vt:lpstr>EU CMS2</vt:lpstr>
      <vt:lpstr>EU LIQ1</vt:lpstr>
      <vt:lpstr>EU LIQB</vt:lpstr>
      <vt:lpstr>EU CR8</vt:lpstr>
      <vt:lpstr>'Cover sheet'!Utskriftsområde</vt:lpstr>
      <vt:lpstr>'EU CR8'!Utskriftsområde</vt:lpstr>
      <vt:lpstr>'EU KM1'!Utskriftsområde</vt:lpstr>
      <vt:lpstr>'EU LIQ1'!Utskriftsområde</vt:lpstr>
      <vt:lpstr>'EU OV1'!Utskriftsområde</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Tara Romsäter</cp:lastModifiedBy>
  <cp:lastPrinted>2022-01-12T14:20:35Z</cp:lastPrinted>
  <dcterms:created xsi:type="dcterms:W3CDTF">2016-09-29T20:15:42Z</dcterms:created>
  <dcterms:modified xsi:type="dcterms:W3CDTF">2025-05-09T09:47:50Z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5a125809-f7f8-456f-9019-c72184f8814c_Enabled">
    <vt:lpwstr>true</vt:lpwstr>
  </property>
  <property fmtid="{D5CDD505-2E9C-101B-9397-08002B2CF9AE}" pid="4" name="MSIP_Label_5a125809-f7f8-456f-9019-c72184f8814c_SetDate">
    <vt:lpwstr>2025-05-09T09:47:32Z</vt:lpwstr>
  </property>
  <property fmtid="{D5CDD505-2E9C-101B-9397-08002B2CF9AE}" pid="5" name="MSIP_Label_5a125809-f7f8-456f-9019-c72184f8814c_Method">
    <vt:lpwstr>Privileged</vt:lpwstr>
  </property>
  <property fmtid="{D5CDD505-2E9C-101B-9397-08002B2CF9AE}" pid="6" name="MSIP_Label_5a125809-f7f8-456f-9019-c72184f8814c_Name">
    <vt:lpwstr>Publik</vt:lpwstr>
  </property>
  <property fmtid="{D5CDD505-2E9C-101B-9397-08002B2CF9AE}" pid="7" name="MSIP_Label_5a125809-f7f8-456f-9019-c72184f8814c_SiteId">
    <vt:lpwstr>1e4e7cc6-7b26-46be-915e-cd1c8633e92f</vt:lpwstr>
  </property>
  <property fmtid="{D5CDD505-2E9C-101B-9397-08002B2CF9AE}" pid="8" name="MSIP_Label_5a125809-f7f8-456f-9019-c72184f8814c_ActionId">
    <vt:lpwstr>f426f818-187a-4055-93eb-9d0b7d7bcbf3</vt:lpwstr>
  </property>
  <property fmtid="{D5CDD505-2E9C-101B-9397-08002B2CF9AE}" pid="9" name="MSIP_Label_5a125809-f7f8-456f-9019-c72184f8814c_ContentBits">
    <vt:lpwstr>2</vt:lpwstr>
  </property>
</Properties>
</file>