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1 Q4/"/>
    </mc:Choice>
  </mc:AlternateContent>
  <xr:revisionPtr revIDLastSave="0" documentId="14_{5BCCA201-D090-4356-B172-BA2AED70D784}" xr6:coauthVersionLast="47" xr6:coauthVersionMax="47" xr10:uidLastSave="{00000000-0000-0000-0000-000000000000}"/>
  <bookViews>
    <workbookView xWindow="-28920" yWindow="-120" windowWidth="29040" windowHeight="15840" tabRatio="940" xr2:uid="{00000000-000D-0000-FFFF-FFFF00000000}"/>
  </bookViews>
  <sheets>
    <sheet name="Cover sheet" sheetId="1" r:id="rId1"/>
    <sheet name="EU OV1" sheetId="3" r:id="rId2"/>
    <sheet name="EU KM1" sheetId="104" r:id="rId3"/>
    <sheet name="EU INS2" sheetId="57" r:id="rId4"/>
    <sheet name="EU OVA" sheetId="61" r:id="rId5"/>
    <sheet name="EU OVB" sheetId="60" r:id="rId6"/>
    <sheet name="EU OVC" sheetId="58" r:id="rId7"/>
    <sheet name="EU LI1" sheetId="62" r:id="rId8"/>
    <sheet name="EU LI2" sheetId="64" r:id="rId9"/>
    <sheet name="EU LI3" sheetId="65" r:id="rId10"/>
    <sheet name="EU LIA" sheetId="67" r:id="rId11"/>
    <sheet name="EU LIB" sheetId="68" r:id="rId12"/>
    <sheet name="EU PV1" sheetId="66" r:id="rId13"/>
    <sheet name="EU CC1" sheetId="2" r:id="rId14"/>
    <sheet name="EU CC2" sheetId="46" r:id="rId15"/>
    <sheet name="EU CCA" sheetId="69" r:id="rId16"/>
    <sheet name="EU CCyB1" sheetId="5" r:id="rId17"/>
    <sheet name="EU CCyB2" sheetId="6" r:id="rId18"/>
    <sheet name="EU LR1" sheetId="55" r:id="rId19"/>
    <sheet name="EU LR2" sheetId="52" r:id="rId20"/>
    <sheet name="EU LR3" sheetId="43" r:id="rId21"/>
    <sheet name="EU LRA" sheetId="70" r:id="rId22"/>
    <sheet name="EU LIQA" sheetId="71" r:id="rId23"/>
    <sheet name="EU LIQ1" sheetId="44" r:id="rId24"/>
    <sheet name="EU LIQB" sheetId="47" r:id="rId25"/>
    <sheet name="EU LIQ2" sheetId="45" r:id="rId26"/>
    <sheet name="EU CRA" sheetId="72" r:id="rId27"/>
    <sheet name="EU CRB" sheetId="106" r:id="rId28"/>
    <sheet name="EU CR1" sheetId="15" r:id="rId29"/>
    <sheet name="EU CR1-A" sheetId="48" r:id="rId30"/>
    <sheet name="EU CR2" sheetId="16" r:id="rId31"/>
    <sheet name="EU CQ1" sheetId="31" r:id="rId32"/>
    <sheet name="EU CQ3" sheetId="85" r:id="rId33"/>
    <sheet name="EU CQ5" sheetId="34" r:id="rId34"/>
    <sheet name="EU CQ7" sheetId="36" r:id="rId35"/>
    <sheet name="EU CRC" sheetId="74" r:id="rId36"/>
    <sheet name="EU CR3" sheetId="18" r:id="rId37"/>
    <sheet name="EU CRD" sheetId="75" r:id="rId38"/>
    <sheet name="EU CR4" sheetId="19" r:id="rId39"/>
    <sheet name="EU CR5" sheetId="20" r:id="rId40"/>
    <sheet name="EU CRE" sheetId="76" r:id="rId41"/>
    <sheet name="EU CR6" sheetId="21" r:id="rId42"/>
    <sheet name="EU CR6-A" sheetId="80" r:id="rId43"/>
    <sheet name="EU CR7" sheetId="22" r:id="rId44"/>
    <sheet name="EU CR7-A" sheetId="23" r:id="rId45"/>
    <sheet name="EU CR8" sheetId="24" r:id="rId46"/>
    <sheet name="EU CR9" sheetId="81" r:id="rId47"/>
    <sheet name="EU CCRA" sheetId="88" r:id="rId48"/>
    <sheet name="EU CCR1" sheetId="7" r:id="rId49"/>
    <sheet name="EU CCR2" sheetId="8" r:id="rId50"/>
    <sheet name="EU CCR3" sheetId="9" r:id="rId51"/>
    <sheet name="EU CCR5" sheetId="11" r:id="rId52"/>
    <sheet name="EU CCR8" sheetId="14" r:id="rId53"/>
    <sheet name="EU ORA" sheetId="90" r:id="rId54"/>
    <sheet name="EU OR1" sheetId="89" r:id="rId55"/>
    <sheet name="EU REMA" sheetId="105" r:id="rId56"/>
    <sheet name="EU REM1" sheetId="95" r:id="rId57"/>
    <sheet name="EU REM2" sheetId="96" r:id="rId58"/>
    <sheet name="EU REM5" sheetId="99" r:id="rId59"/>
    <sheet name="EU AE1" sheetId="93" r:id="rId60"/>
    <sheet name="EU AE2" sheetId="92" r:id="rId61"/>
    <sheet name="EU AE3" sheetId="91" r:id="rId62"/>
    <sheet name="EU AE4" sheetId="101" r:id="rId63"/>
    <sheet name="EU IRRBBA" sheetId="102" r:id="rId64"/>
    <sheet name="EU IRRBB1" sheetId="103" r:id="rId6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sheet'!$A$1:$F$96</definedName>
    <definedName name="_xlnm.Print_Area" localSheetId="62">'EU AE4'!$A$1:$D$8</definedName>
    <definedName name="_xlnm.Print_Area" localSheetId="13">'EU CC1'!$A$1:$F$124</definedName>
    <definedName name="_xlnm.Print_Area" localSheetId="14">'EU CC2'!$A$1:$E$47</definedName>
    <definedName name="_xlnm.Print_Area" localSheetId="48">'EU CCR1'!$A$1:$K$18</definedName>
    <definedName name="_xlnm.Print_Area" localSheetId="49">'EU CCR2'!$A$1:$F$14</definedName>
    <definedName name="_xlnm.Print_Area" localSheetId="50">'EU CCR3'!$A$1:$O$19</definedName>
    <definedName name="_xlnm.Print_Area" localSheetId="51">'EU CCR5'!$A$1:$K$18</definedName>
    <definedName name="_xlnm.Print_Area" localSheetId="52">'EU CCR8'!$A$1:$F$27</definedName>
    <definedName name="_xlnm.Print_Area" localSheetId="16">'EU CCyB1'!$A$1:$P$14</definedName>
    <definedName name="_xlnm.Print_Area" localSheetId="17">'EU CCyB2'!$A$1:$D$9</definedName>
    <definedName name="_xlnm.Print_Area" localSheetId="31">'EU CQ1'!$A$1:$L$20</definedName>
    <definedName name="_xlnm.Print_Area" localSheetId="33">'EU CQ5'!$A$1:$I$29</definedName>
    <definedName name="_xlnm.Print_Area" localSheetId="34">'EU CQ7'!$A$1:$F$16</definedName>
    <definedName name="_xlnm.Print_Area" localSheetId="28">'EU CR1'!$A$1:$T$32</definedName>
    <definedName name="_xlnm.Print_Area" localSheetId="29">'EU CR1-A'!$A$1:$I$11</definedName>
    <definedName name="_xlnm.Print_Area" localSheetId="30">'EU CR2'!$A$1:$E$13</definedName>
    <definedName name="_xlnm.Print_Area" localSheetId="36">'EU CR3'!$A$1:$H$14</definedName>
    <definedName name="_xlnm.Print_Area" localSheetId="38">'EU CR4'!$A$1:$I$25</definedName>
    <definedName name="_xlnm.Print_Area" localSheetId="39">'EU CR5'!$A$1:$T$25</definedName>
    <definedName name="_xlnm.Print_Area" localSheetId="41">'EU CR6'!$A$1:$Q$84</definedName>
    <definedName name="_xlnm.Print_Area" localSheetId="43">'EU CR7'!$A$1:$E$26</definedName>
    <definedName name="_xlnm.Print_Area" localSheetId="44">'EU CR7-A'!$A$1:$Q$23</definedName>
    <definedName name="_xlnm.Print_Area" localSheetId="45">'EU CR8'!$A$1:$D$16</definedName>
    <definedName name="_xlnm.Print_Area" localSheetId="35">'EU CRC'!$A$1:$D$11</definedName>
    <definedName name="_xlnm.Print_Area" localSheetId="37">'EU CRD'!$A$1:$D$10</definedName>
    <definedName name="_xlnm.Print_Area" localSheetId="3">'EU INS2'!$A$1:$D$9</definedName>
    <definedName name="_xlnm.Print_Area" localSheetId="2">'EU KM1'!$A$1:$H$51</definedName>
    <definedName name="_xlnm.Print_Area" localSheetId="7">'EU LI1'!$A$1:$H$40</definedName>
    <definedName name="_xlnm.Print_Area" localSheetId="23">'EU LIQ1'!$A$1:$L$42</definedName>
    <definedName name="_xlnm.Print_Area" localSheetId="25">'EU LIQ2'!$A$1:$K$46</definedName>
    <definedName name="_xlnm.Print_Area" localSheetId="24">'EU LIQB'!$A$1:$D$13</definedName>
    <definedName name="_xlnm.Print_Area" localSheetId="18">'EU LR1'!$A$1:$D$22</definedName>
    <definedName name="_xlnm.Print_Area" localSheetId="19">'EU LR2'!$A$1:$E$67</definedName>
    <definedName name="_xlnm.Print_Area" localSheetId="20">'EU LR3'!$A$1:$F$19</definedName>
    <definedName name="_xlnm.Print_Area" localSheetId="1">'EU OV1'!$A$1:$G$45</definedName>
    <definedName name="_xlnm.Print_Area" localSheetId="4">'EU OVA'!$A$5:$D$18</definedName>
    <definedName name="_xlnm.Print_Area" localSheetId="5">'EU OVB'!$A$4:$D$11</definedName>
    <definedName name="_xlnm.Print_Area" localSheetId="6">'EU OVC'!$A$1:$D$9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<sst xmlns="http://schemas.openxmlformats.org/spreadsheetml/2006/main" count="4128" uniqueCount="1904">
  <si>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</si>
  <si>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</si>
  <si>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</si>
  <si>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</si>
  <si>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</si>
  <si>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</si>
  <si>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</si>
  <si>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</si>
  <si>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</si>
  <si>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</si>
  <si>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</si>
  <si>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</si>
  <si>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</si>
  <si>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</si>
  <si>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</si>
  <si>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</si>
  <si>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</si>
  <si>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</si>
  <si>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</si>
  <si>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</si>
  <si>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</si>
  <si>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</si>
  <si>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</si>
  <si>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</si>
  <si>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</si>
  <si>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</si>
  <si>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</si>
  <si>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</si>
  <si>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</si>
  <si>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</si>
  <si>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</si>
  <si>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</si>
  <si>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</si>
  <si>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</si>
  <si>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</si>
  <si>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</si>
  <si>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</si>
  <si>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</si>
  <si>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</si>
  <si>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</si>
  <si>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</si>
  <si>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</si>
  <si>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</si>
  <si>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</si>
  <si>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</si>
  <si>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</si>
  <si>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</si>
  <si>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</si>
  <si>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</si>
  <si>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</si>
  <si>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</si>
  <si>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</si>
  <si>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</si>
  <si>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</si>
  <si>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</si>
  <si>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</si>
  <si>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</si>
  <si>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</si>
  <si>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</si>
  <si>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</si>
  <si>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</si>
  <si>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</si>
  <si>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</si>
  <si>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</si>
  <si>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EU CR6 - IRB approach – Credit risk exposures by exposure class and PD range</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</si>
  <si>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</si>
  <si>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</si>
  <si>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</si>
  <si>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</si>
  <si>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</si>
  <si>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</si>
  <si>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</si>
  <si>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</si>
  <si>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</si>
  <si>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</si>
  <si>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</si>
  <si>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</si>
  <si>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</si>
  <si>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</si>
  <si>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439 in EU Regulation No 575/2013</t>
  </si>
  <si>
    <t>Disclosure according to point (e) of Article 444 in EU Regulation No 575/2013</t>
  </si>
  <si>
    <t>Disclosure according to point (e) of Article 439 in EU Regulation No 575/2013</t>
  </si>
  <si>
    <t>Disclosure according to point (h) of Article 438 in EU Regulation No 575/2013</t>
  </si>
  <si>
    <t>Disclosure according to point (i) of Article 439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</si>
  <si>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</si>
  <si>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</si>
  <si>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</si>
  <si>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</si>
  <si>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</si>
  <si>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</si>
  <si>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</si>
  <si>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</si>
  <si>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</si>
  <si>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</si>
  <si>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</si>
  <si>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</si>
  <si>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</si>
  <si>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</si>
  <si>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</si>
  <si>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</si>
  <si>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</si>
  <si>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</si>
  <si>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</si>
  <si>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</si>
  <si>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</si>
  <si>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</si>
  <si>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</si>
  <si>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</si>
  <si>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</si>
  <si>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</si>
  <si>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</si>
  <si>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</si>
  <si>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</si>
  <si>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</si>
  <si>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</si>
  <si>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</si>
  <si>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</si>
  <si>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</si>
  <si>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</si>
  <si>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</si>
  <si>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</si>
  <si>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</si>
  <si>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</si>
  <si>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</si>
  <si>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</si>
  <si>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</si>
  <si>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</si>
  <si>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</si>
  <si>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</si>
  <si>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</si>
  <si>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</si>
  <si>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</si>
  <si>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</si>
  <si>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</si>
  <si>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</si>
  <si>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</si>
  <si>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</si>
  <si>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</si>
  <si>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</si>
  <si>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</si>
  <si>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</si>
  <si>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</si>
  <si>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</si>
  <si>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</si>
  <si>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</si>
  <si>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</si>
  <si>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</si>
  <si>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</si>
  <si>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</si>
  <si>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</si>
  <si>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</si>
  <si>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</si>
  <si>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</si>
  <si>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</si>
  <si>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</si>
  <si>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</si>
  <si>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</si>
  <si>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</si>
  <si>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</si>
  <si>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</si>
  <si>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</si>
  <si>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</si>
  <si>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</si>
  <si>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</si>
  <si>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</si>
  <si>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</si>
  <si>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</si>
  <si>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</si>
  <si>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</si>
  <si>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</si>
  <si>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</si>
  <si>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</si>
  <si>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</si>
  <si>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</si>
  <si>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</si>
  <si>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</si>
  <si>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</si>
  <si>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</si>
  <si>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</si>
  <si>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</si>
  <si>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</si>
  <si>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</si>
  <si>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</si>
  <si>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</si>
  <si>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</si>
  <si>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</si>
  <si>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</si>
  <si>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</si>
  <si>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</si>
  <si>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</si>
  <si>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</si>
  <si>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</si>
  <si>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</si>
  <si>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</si>
  <si>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</si>
  <si>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</si>
  <si>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</si>
  <si>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</si>
  <si>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</si>
  <si>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</si>
  <si>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</si>
  <si>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</si>
  <si>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</si>
  <si>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</si>
  <si>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</si>
  <si>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</si>
  <si>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</si>
  <si>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</si>
  <si>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</si>
  <si>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</si>
  <si>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</si>
  <si>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</si>
  <si>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</si>
  <si>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</si>
  <si>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</si>
  <si>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</si>
  <si>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</si>
  <si>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</si>
  <si>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</si>
  <si>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</si>
  <si>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</si>
  <si>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</si>
  <si>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</si>
  <si>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</si>
  <si>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</si>
  <si>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</si>
  <si>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</si>
  <si>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</si>
  <si>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</si>
  <si>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</si>
  <si>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</si>
  <si>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</si>
  <si>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</si>
  <si>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</si>
  <si>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</si>
  <si>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</si>
  <si>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</si>
  <si>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</si>
  <si>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</si>
  <si>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</si>
  <si>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</si>
  <si>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</si>
  <si>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</si>
  <si>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</si>
  <si>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</si>
  <si>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</si>
  <si>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</si>
  <si>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</si>
  <si>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</si>
  <si>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</si>
  <si>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</si>
  <si>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</si>
  <si>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</si>
  <si>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</si>
  <si>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</si>
  <si>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</si>
  <si>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</si>
  <si>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</si>
  <si>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</si>
  <si>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</si>
  <si>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</si>
  <si>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</si>
  <si>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</si>
  <si>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</si>
  <si>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</si>
  <si>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</si>
  <si>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</si>
  <si>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</si>
  <si>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</si>
  <si>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</si>
  <si>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</si>
  <si>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</si>
  <si>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</si>
  <si>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</si>
  <si>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</si>
  <si>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</si>
  <si>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</si>
  <si>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</si>
  <si>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</si>
  <si>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</si>
  <si>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</si>
  <si>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</si>
  <si>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</si>
  <si>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</si>
  <si>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</si>
  <si>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</si>
  <si>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</si>
  <si>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</si>
  <si>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</si>
  <si>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</si>
  <si>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</si>
  <si>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</si>
  <si>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</si>
  <si>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</si>
  <si>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</si>
  <si>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</si>
  <si>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</si>
  <si>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</si>
  <si>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</si>
  <si>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</si>
  <si>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</si>
  <si>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</si>
  <si>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</si>
  <si>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</si>
  <si>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</si>
  <si>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</si>
  <si>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</si>
  <si>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</si>
  <si>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</si>
  <si>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</si>
  <si>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</si>
  <si>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</si>
  <si>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</si>
  <si>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</si>
  <si>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</si>
  <si>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</si>
  <si>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</si>
  <si>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</si>
  <si>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</si>
  <si>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</si>
  <si>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</si>
  <si>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</si>
  <si>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</si>
  <si>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</si>
  <si>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</si>
  <si>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</si>
  <si>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</si>
  <si>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</si>
  <si>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</si>
  <si>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</si>
  <si>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</si>
  <si>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</si>
  <si>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</si>
  <si>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</si>
  <si>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</si>
  <si>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</si>
  <si>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</si>
  <si>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</si>
  <si>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</si>
  <si>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</si>
  <si>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</si>
  <si>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</si>
  <si>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</si>
  <si>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</si>
  <si>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</si>
  <si>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</si>
  <si>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</si>
  <si>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</si>
  <si>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</si>
  <si>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</si>
  <si>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</si>
  <si>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</si>
  <si>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</si>
  <si>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</si>
  <si>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</si>
  <si>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</si>
  <si>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</si>
  <si>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</si>
  <si>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</si>
  <si>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</si>
  <si>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</si>
  <si>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</si>
  <si>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</si>
  <si>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</si>
  <si>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</si>
  <si>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</si>
  <si>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</si>
  <si>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</si>
  <si>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</si>
  <si>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</si>
  <si>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</si>
  <si>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</si>
  <si>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</si>
  <si>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</si>
  <si>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</si>
  <si>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</si>
  <si>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</si>
  <si>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</si>
  <si>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</si>
  <si>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</si>
  <si>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</si>
  <si>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</si>
  <si>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</si>
  <si>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</si>
  <si>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</si>
  <si>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</si>
  <si>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</si>
  <si>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</si>
  <si>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</si>
  <si>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</si>
  <si>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</si>
  <si>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</si>
  <si>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</si>
  <si>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</si>
  <si>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</si>
  <si>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</si>
  <si>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</si>
  <si>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</si>
  <si>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</si>
  <si>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</si>
  <si>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</si>
  <si>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</si>
  <si>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</si>
  <si>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</si>
  <si>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</si>
  <si>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</si>
  <si>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</si>
  <si>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</si>
  <si>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</si>
  <si>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</si>
  <si>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</si>
  <si>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</si>
  <si>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</si>
  <si>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</si>
  <si>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</si>
  <si>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</si>
  <si>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</si>
  <si>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</si>
  <si>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</si>
  <si>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</si>
  <si>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</si>
  <si>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</si>
  <si>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</si>
  <si>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</si>
  <si>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</si>
  <si>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</si>
  <si>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</si>
  <si>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</si>
  <si>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</si>
  <si>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</si>
  <si>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</si>
  <si>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</si>
  <si>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</si>
  <si>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</si>
  <si>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</si>
  <si>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</si>
  <si>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</si>
  <si>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</si>
  <si>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</si>
  <si>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</si>
  <si>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</si>
  <si>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</si>
  <si>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</si>
  <si>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</si>
  <si>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</si>
  <si>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</si>
  <si>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</si>
  <si>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</si>
  <si>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</si>
  <si>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</si>
  <si>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</si>
  <si>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(i) VaR component (including the 3× multiplier)</t>
  </si>
  <si>
    <t>(ii)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</si>
  <si>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</si>
  <si>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</si>
  <si>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</si>
  <si>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</si>
  <si>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Risk weight</t>
  </si>
  <si>
    <t>Exposure classes</t>
  </si>
  <si>
    <t>0%</t>
  </si>
  <si>
    <t>2%</t>
  </si>
  <si>
    <t>4%</t>
  </si>
  <si>
    <t>10%</t>
  </si>
  <si>
    <t>20%</t>
  </si>
  <si>
    <t>50%</t>
  </si>
  <si>
    <t>70%</t>
  </si>
  <si>
    <t>75%</t>
  </si>
  <si>
    <t>100%</t>
  </si>
  <si>
    <t>150%</t>
  </si>
  <si>
    <t>Others</t>
  </si>
  <si>
    <t xml:space="preserve">Total exposure value </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</si>
  <si>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</si>
  <si>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</si>
  <si>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</si>
  <si>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</si>
  <si>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</si>
  <si>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</si>
  <si>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</si>
  <si>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</si>
  <si>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</si>
  <si>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</si>
  <si>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</si>
  <si>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</si>
  <si>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</si>
  <si>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</si>
  <si>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</si>
  <si>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</si>
  <si>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</si>
  <si>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</si>
  <si>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</si>
  <si>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</si>
  <si>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</si>
  <si>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</si>
  <si>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</si>
  <si>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</si>
  <si>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</si>
  <si>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</si>
  <si>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</si>
  <si>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</si>
  <si>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</si>
  <si>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</si>
  <si>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</si>
  <si>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</si>
  <si>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</si>
  <si>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</si>
  <si>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</si>
  <si>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</si>
  <si>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</si>
  <si>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</si>
  <si>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</si>
  <si>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</si>
  <si>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</si>
  <si>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</si>
  <si>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</si>
  <si>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</si>
  <si>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</si>
  <si>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</si>
  <si>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</si>
  <si>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</si>
  <si>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</si>
  <si>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</si>
  <si>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</si>
  <si>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</si>
  <si>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</si>
  <si>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</si>
  <si>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</si>
  <si>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</si>
  <si>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</si>
  <si>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</si>
  <si>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</si>
  <si>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</si>
  <si>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</si>
  <si>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</si>
  <si>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</si>
  <si>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</si>
  <si>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</si>
  <si>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</si>
  <si>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</si>
  <si>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</si>
  <si>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</si>
  <si>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</si>
  <si>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</si>
  <si>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</si>
  <si>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</si>
  <si>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</si>
  <si>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</si>
  <si>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</si>
  <si>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</si>
  <si>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</si>
  <si>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</si>
  <si>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</si>
  <si>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</si>
  <si>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</si>
  <si>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</si>
  <si>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</si>
  <si>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</si>
  <si>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</si>
  <si>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</si>
  <si>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</si>
  <si>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</si>
  <si>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</si>
  <si>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</si>
  <si>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</si>
  <si>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</si>
  <si>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</si>
  <si>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</si>
  <si>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</si>
  <si>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</si>
  <si>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</si>
  <si>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</si>
  <si>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</si>
  <si>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</si>
  <si>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</si>
  <si>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</si>
  <si>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</si>
  <si>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</si>
  <si>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</si>
  <si>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</si>
  <si>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</si>
  <si>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</si>
  <si>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</si>
  <si>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</si>
  <si>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</si>
  <si>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</si>
  <si>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</si>
  <si>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</si>
  <si>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Of which unrated</t>
  </si>
  <si>
    <t>0 %</t>
  </si>
  <si>
    <t>10 %</t>
  </si>
  <si>
    <t>20 %</t>
  </si>
  <si>
    <t>35 %</t>
  </si>
  <si>
    <t>50 %</t>
  </si>
  <si>
    <t>70 %</t>
  </si>
  <si>
    <t>75 %</t>
  </si>
  <si>
    <t>100 %</t>
  </si>
  <si>
    <t>150 %</t>
  </si>
  <si>
    <t>250 %</t>
  </si>
  <si>
    <t>370 %</t>
  </si>
  <si>
    <t>1250 %</t>
  </si>
  <si>
    <t>p</t>
  </si>
  <si>
    <t>q</t>
  </si>
  <si>
    <t>Retail exposures</t>
  </si>
  <si>
    <t>Exposures secured by mortgages on immovable property</t>
  </si>
  <si>
    <t>Exposures to institutions and corporates with a short-term credit assessment</t>
  </si>
  <si>
    <t>Units or shares in collective investment undertakings</t>
  </si>
  <si>
    <t>Equity exposures</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</si>
  <si>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</si>
  <si>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</si>
  <si>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</si>
  <si>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</si>
  <si>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</si>
  <si>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</si>
  <si>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</si>
  <si>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</si>
  <si>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</si>
  <si>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</si>
  <si>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</si>
  <si>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</si>
  <si>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</si>
  <si>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Central governments and central banks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</si>
  <si>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</si>
  <si>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</si>
  <si>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</si>
  <si>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</si>
  <si>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</si>
  <si>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</si>
  <si>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</si>
  <si>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</si>
  <si>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</si>
  <si>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</si>
  <si>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</si>
  <si>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</si>
  <si>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</si>
  <si>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</si>
  <si>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</si>
  <si>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</si>
  <si>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</si>
  <si>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t>
  </si>
  <si>
    <t>Corporates - SME</t>
  </si>
  <si>
    <t>Corporates - Other</t>
  </si>
  <si>
    <t>Total (sum of portfolios)</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</si>
  <si>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</si>
  <si>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</si>
  <si>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</si>
  <si>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</si>
  <si>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</si>
  <si>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</si>
  <si>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</si>
  <si>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</si>
  <si>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</si>
  <si>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</si>
  <si>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</si>
  <si>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</si>
  <si>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</si>
  <si>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</si>
  <si>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</si>
  <si>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</si>
  <si>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</si>
  <si>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</si>
  <si>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</si>
  <si>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</si>
  <si>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</si>
  <si>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</si>
  <si>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</si>
  <si>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</si>
  <si>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</si>
  <si>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</si>
  <si>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</si>
  <si>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</si>
  <si>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</si>
  <si>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</si>
  <si>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</si>
  <si>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</si>
  <si>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</si>
  <si>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</si>
  <si>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</si>
  <si>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</si>
  <si>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</si>
  <si>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</si>
  <si>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</si>
  <si>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</si>
  <si>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</si>
  <si>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</si>
  <si>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</si>
  <si>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</si>
  <si>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</si>
  <si>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</si>
  <si>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</si>
  <si>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</si>
  <si>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</si>
  <si>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</si>
  <si>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</si>
  <si>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</si>
  <si>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</si>
  <si>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</si>
  <si>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</si>
  <si>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</si>
  <si>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</si>
  <si>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</si>
  <si>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</si>
  <si>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</si>
  <si>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</si>
  <si>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</si>
  <si>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</si>
  <si>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</si>
  <si>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</si>
  <si>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</si>
  <si>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</si>
  <si>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</si>
  <si>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</si>
  <si>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</si>
  <si>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</si>
  <si>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</si>
  <si>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</si>
  <si>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</si>
  <si>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</si>
  <si>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</si>
  <si>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</si>
  <si>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</si>
  <si>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</si>
  <si>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</si>
  <si>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</si>
  <si>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</si>
  <si>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</si>
  <si>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</si>
  <si>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</si>
  <si>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</si>
  <si>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</si>
  <si>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</si>
  <si>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</si>
  <si>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</si>
  <si>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</si>
  <si>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</si>
  <si>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</si>
  <si>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</si>
  <si>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</si>
  <si>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</si>
  <si>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</si>
  <si>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</si>
  <si>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</si>
  <si>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</si>
  <si>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</si>
  <si>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</si>
  <si>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</si>
  <si>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</si>
  <si>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</si>
  <si>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</si>
  <si>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</si>
  <si>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</si>
  <si>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</si>
  <si>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</si>
  <si>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</si>
  <si>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</si>
  <si>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</si>
  <si>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</si>
  <si>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</si>
  <si>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</si>
  <si>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</si>
  <si>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</si>
  <si>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</si>
  <si>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</si>
  <si>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</si>
  <si>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</si>
  <si>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</si>
  <si>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</si>
  <si>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</si>
  <si>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</si>
  <si>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</si>
  <si>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</si>
  <si>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</si>
  <si>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</si>
  <si>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</si>
  <si>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</si>
  <si>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</si>
  <si>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</si>
  <si>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</si>
  <si>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</si>
  <si>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</si>
  <si>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</si>
  <si>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</si>
  <si>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</si>
  <si>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</si>
  <si>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</si>
  <si>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</si>
  <si>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</si>
  <si>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</si>
  <si>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</si>
  <si>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</si>
  <si>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</si>
  <si>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</si>
  <si>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</si>
  <si>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</si>
  <si>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</si>
  <si>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</si>
  <si>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</si>
  <si>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</si>
  <si>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</si>
  <si>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</si>
  <si>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</si>
  <si>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</si>
  <si>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</si>
  <si>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</si>
  <si>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</si>
  <si>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</si>
  <si>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</si>
  <si>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</si>
  <si>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</si>
  <si>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</si>
  <si>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</si>
  <si>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</si>
  <si>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</si>
  <si>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</si>
  <si>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</si>
  <si>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</si>
  <si>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</si>
  <si>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</si>
  <si>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</si>
  <si>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</si>
  <si>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</si>
  <si>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</si>
  <si>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</si>
  <si>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</si>
  <si>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</si>
  <si>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</si>
  <si>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</si>
  <si>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</si>
  <si>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</si>
  <si>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</si>
  <si>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</si>
  <si>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</si>
  <si>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</si>
  <si>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</si>
  <si>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</si>
  <si>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</si>
  <si>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</si>
  <si>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</si>
  <si>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</si>
  <si>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</si>
  <si>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</si>
  <si>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</si>
  <si>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</si>
  <si>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</si>
  <si>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</si>
  <si>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</si>
  <si>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</si>
  <si>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</si>
  <si>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</si>
  <si>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</si>
  <si>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</si>
  <si>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</si>
  <si>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</si>
  <si>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</si>
  <si>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</si>
  <si>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</si>
  <si>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</si>
  <si>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</si>
  <si>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</si>
  <si>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</si>
  <si>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</si>
  <si>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</si>
  <si>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</si>
  <si>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</si>
  <si>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</si>
  <si>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</si>
  <si>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</si>
  <si>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</si>
  <si>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</si>
  <si>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</si>
  <si>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</si>
  <si>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</si>
  <si>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Reference</t>
  </si>
  <si>
    <t>As at period end</t>
  </si>
  <si>
    <t>Total assets</t>
  </si>
  <si>
    <t>Total liabilities</t>
  </si>
  <si>
    <t>Shareholders' Equity</t>
  </si>
  <si>
    <t>Total shareholders' equity</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</si>
  <si>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</si>
  <si>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</si>
  <si>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</si>
  <si>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</si>
  <si>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</si>
  <si>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</si>
  <si>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</si>
  <si>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</si>
  <si>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</si>
  <si>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</si>
  <si>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</si>
  <si>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</si>
  <si>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</si>
  <si>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</si>
  <si>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</si>
  <si>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</si>
  <si>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</si>
  <si>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</si>
  <si>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</si>
  <si>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</si>
  <si>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</si>
  <si>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</si>
  <si>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</si>
  <si>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</si>
  <si>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</si>
  <si>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</si>
  <si>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</si>
  <si>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</si>
  <si>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</si>
  <si>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</si>
  <si>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</si>
  <si>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</si>
  <si>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</si>
  <si>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</si>
  <si>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</si>
  <si>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</si>
  <si>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</si>
  <si>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</si>
  <si>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</si>
  <si>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</si>
  <si>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</si>
  <si>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</si>
  <si>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</si>
  <si>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</si>
  <si>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</si>
  <si>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</si>
  <si>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</si>
  <si>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</si>
  <si>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</si>
  <si>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</si>
  <si>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</si>
  <si>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</si>
  <si>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</si>
  <si>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</si>
  <si>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</si>
  <si>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</si>
  <si>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</si>
  <si>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</si>
  <si>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</si>
  <si>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</si>
  <si>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</si>
  <si>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</si>
  <si>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</si>
  <si>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</si>
  <si>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</si>
  <si>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</si>
  <si>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</si>
  <si>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</si>
  <si>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</si>
  <si>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</si>
  <si>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</si>
  <si>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</si>
  <si>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</si>
  <si>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</si>
  <si>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</si>
  <si>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</si>
  <si>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</si>
  <si>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</si>
  <si>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</si>
  <si>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</si>
  <si>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</si>
  <si>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</si>
  <si>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</si>
  <si>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</si>
  <si>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</si>
  <si>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</si>
  <si>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</si>
  <si>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</si>
  <si>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</si>
  <si>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</si>
  <si>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</si>
  <si>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</si>
  <si>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</si>
  <si>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</si>
  <si>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</si>
  <si>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</si>
  <si>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</si>
  <si>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</si>
  <si>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</si>
  <si>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</si>
  <si>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</si>
  <si>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</si>
  <si>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</si>
  <si>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</si>
  <si>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</si>
  <si>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</si>
  <si>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</si>
  <si>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</si>
  <si>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</si>
  <si>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</si>
  <si>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</si>
  <si>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</si>
  <si>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</si>
  <si>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</si>
  <si>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</si>
  <si>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</si>
  <si>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</si>
  <si>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</si>
  <si>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</si>
  <si>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</si>
  <si>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</si>
  <si>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</si>
  <si>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</si>
  <si>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</si>
  <si>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</si>
  <si>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</si>
  <si>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</si>
  <si>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</si>
  <si>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</si>
  <si>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</si>
  <si>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</si>
  <si>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</si>
  <si>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</si>
  <si>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</si>
  <si>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</si>
  <si>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</si>
  <si>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</si>
  <si>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</si>
  <si>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</si>
  <si>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</si>
  <si>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</si>
  <si>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</si>
  <si>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</si>
  <si>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</si>
  <si>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</si>
  <si>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</si>
  <si>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</si>
  <si>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</si>
  <si>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</si>
  <si>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</si>
  <si>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</si>
  <si>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</si>
  <si>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</si>
  <si>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</si>
  <si>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</si>
  <si>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Cash and balances with central banks</t>
  </si>
  <si>
    <t>Treasury bills and other eligible bills</t>
  </si>
  <si>
    <t>Loans to credit institutions</t>
  </si>
  <si>
    <t>Loans to the public</t>
  </si>
  <si>
    <t>Bonds and other interest-bearing securities</t>
  </si>
  <si>
    <t>Shares and participations</t>
  </si>
  <si>
    <t>Derivatives</t>
  </si>
  <si>
    <t>Fair value changes of interest-rate-risk hedged items in the portfolio hedge</t>
  </si>
  <si>
    <t>9(a)</t>
  </si>
  <si>
    <t>Intangible assets - Software</t>
  </si>
  <si>
    <t>9(b)</t>
  </si>
  <si>
    <t>Intangible assets - Other</t>
  </si>
  <si>
    <t>Property and equipment</t>
  </si>
  <si>
    <t>Deferred tax assets</t>
  </si>
  <si>
    <t>Other assets</t>
  </si>
  <si>
    <t>Prepaid expenses and accrued income</t>
  </si>
  <si>
    <t>a1</t>
  </si>
  <si>
    <t>a2</t>
  </si>
  <si>
    <t>a3</t>
  </si>
  <si>
    <t>a4</t>
  </si>
  <si>
    <t>a5</t>
  </si>
  <si>
    <t>a6</t>
  </si>
  <si>
    <t>a7</t>
  </si>
  <si>
    <t>a8</t>
  </si>
  <si>
    <t>a9(a)</t>
  </si>
  <si>
    <t>a9(b)</t>
  </si>
  <si>
    <t>a10</t>
  </si>
  <si>
    <t>a11</t>
  </si>
  <si>
    <t>a12</t>
  </si>
  <si>
    <t>a13</t>
  </si>
  <si>
    <t>Due to credit institutions</t>
  </si>
  <si>
    <t>Deposits and borrowing from the public</t>
  </si>
  <si>
    <t>Debt securities in issue</t>
  </si>
  <si>
    <t>Deferred tax liabilities</t>
  </si>
  <si>
    <t>Other liabilities</t>
  </si>
  <si>
    <t>Accrued expenses and deferred income</t>
  </si>
  <si>
    <t>Provisions</t>
  </si>
  <si>
    <t>Subordinated liabilities</t>
  </si>
  <si>
    <t>Share capital</t>
  </si>
  <si>
    <t>Other capital contributed</t>
  </si>
  <si>
    <t>Fair value reserve - Cashflow hedges</t>
  </si>
  <si>
    <t>Reserves</t>
  </si>
  <si>
    <t>Additional Tier 1 instruments</t>
  </si>
  <si>
    <t>Retained earnings</t>
  </si>
  <si>
    <t>b1</t>
  </si>
  <si>
    <t>b2</t>
  </si>
  <si>
    <t>b3</t>
  </si>
  <si>
    <t>b4</t>
  </si>
  <si>
    <t>b5</t>
  </si>
  <si>
    <t>b6</t>
  </si>
  <si>
    <t>b7</t>
  </si>
  <si>
    <t>b8</t>
  </si>
  <si>
    <t>b9</t>
  </si>
  <si>
    <t>c1</t>
  </si>
  <si>
    <t>c2</t>
  </si>
  <si>
    <t>c3</t>
  </si>
  <si>
    <t>c4</t>
  </si>
  <si>
    <t>c5</t>
  </si>
  <si>
    <t>c7</t>
  </si>
  <si>
    <t>Balance sheet as in published financial statements &amp; under regulatory scope of consolidation</t>
  </si>
  <si>
    <t>Disclosure according to point (a) and (b) of Article 448(1) in EU Regulation No 575/2013</t>
  </si>
  <si>
    <t>Total Assets and Shareholders Equity</t>
  </si>
  <si>
    <t>Amounts</t>
  </si>
  <si>
    <t>Disclosure according to points (f), (g), (k) and (m) of Article 439 in EU Regulation No 575/2013</t>
  </si>
  <si>
    <t>Disclosure according to points (a), (b) and (c) of Article 451(1) and Article 451(2) in EU Regulation No 575/2013</t>
  </si>
  <si>
    <t>Amounts below the thresholds for deduction (subject to 250% risk weight) (For information)</t>
  </si>
  <si>
    <t>Quarter ending on</t>
  </si>
  <si>
    <t>Retail - Other non-SME</t>
  </si>
  <si>
    <t>Retail - Other SME</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</si>
  <si>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</si>
  <si>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</si>
  <si>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</si>
  <si>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</si>
  <si>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</si>
  <si>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</si>
  <si>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</si>
  <si>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</si>
  <si>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</si>
  <si>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</si>
  <si>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Disclosure according to point (g) of Article 452 in EU Regulation No 575/2013</t>
  </si>
  <si>
    <t>10(a)</t>
  </si>
  <si>
    <t>10(b)</t>
  </si>
  <si>
    <t>Subordinated liabilities Own Funds</t>
  </si>
  <si>
    <t>b10(a)</t>
  </si>
  <si>
    <t>b10(b)</t>
  </si>
  <si>
    <t>c6(a)</t>
  </si>
  <si>
    <t>c6(b)</t>
  </si>
  <si>
    <t>6(a)</t>
  </si>
  <si>
    <t>6(b)</t>
  </si>
  <si>
    <t>Retained earnings - Profit for the period</t>
  </si>
  <si>
    <t>c7-c5*</t>
  </si>
  <si>
    <t>* Equals the amount reported in EU CC2 reduced by the expected dividend.</t>
  </si>
  <si>
    <t>Not disclosed, below threshold</t>
  </si>
  <si>
    <t>EU CCR1 - Analysis of CCR exposure by approach, excluding exposures to central counterparties</t>
  </si>
  <si>
    <t>EU CR5 - Standardised approach, excluding counterparty credit exposures</t>
  </si>
  <si>
    <t>EU CR4 - Standardised approach - Credit risk exposure and CRM effects, excluding counterparty credit exposures</t>
  </si>
  <si>
    <t>EU CR7 - IRB approach – Effect on the RWEAs of credit derivatives used as CRM techniques, excluding counterparty credit exposures</t>
  </si>
  <si>
    <t>Retail - Secured by immovable property SME</t>
  </si>
  <si>
    <t>Retail - Secured by immovable property non-SME</t>
  </si>
  <si>
    <t>F-IRB</t>
  </si>
  <si>
    <t xml:space="preserve">Total </t>
  </si>
  <si>
    <t>https://www.lansforsakringar.se/stockholm/privat/om-oss/finansiellt/lansforsakringar-bank-ab/</t>
  </si>
  <si>
    <t>Germany</t>
  </si>
  <si>
    <t>Denmark</t>
  </si>
  <si>
    <t>Norway</t>
  </si>
  <si>
    <t>Sweden</t>
  </si>
  <si>
    <t>  </t>
  </si>
  <si>
    <t>EU CQ5 - Credit quality of loans and advances to non-financial corporations by industry</t>
  </si>
  <si>
    <t>Länsförsäkringar Bank group, Pillar 3 disclosure 2021 Q4</t>
  </si>
  <si>
    <t>Länsförsäkringar Bank Pillar 3 Q4</t>
  </si>
  <si>
    <t>Capital adequacy ratio of the financial conglomerate (%)</t>
  </si>
  <si>
    <t xml:space="preserve">Supplementary own fund requirements of the financial conglomerate (amount) </t>
  </si>
  <si>
    <t>T</t>
  </si>
  <si>
    <t>EU INS1</t>
  </si>
  <si>
    <t>EU INS2</t>
  </si>
  <si>
    <t>Insurance participations</t>
  </si>
  <si>
    <t>Financial conglomerates information on own funds and capital adequacy ratio</t>
  </si>
  <si>
    <t>Yearly</t>
  </si>
  <si>
    <t>Disclosure according to points (g) of Article 438 in EU Regulation No 575/2013</t>
  </si>
  <si>
    <t xml:space="preserve">Legal basis </t>
  </si>
  <si>
    <t>Free format text boxes for disclosure on qualitative items</t>
  </si>
  <si>
    <t>Disclosure according to points (a) and (c) of Article 438 in EU Regulation No 575/2013</t>
  </si>
  <si>
    <t>Legal basis</t>
  </si>
  <si>
    <t xml:space="preserve">(b) </t>
  </si>
  <si>
    <t xml:space="preserve">(c) </t>
  </si>
  <si>
    <t>EU OVA - Institution risk management approach</t>
  </si>
  <si>
    <t>Disclosure according to Article 435(1) in EU Regulation No 575/2013</t>
  </si>
  <si>
    <t>Disclosure according to Article 435(2) in EU Regulation No 575/2013</t>
  </si>
  <si>
    <t>EU OVB - Disclosure on governance arrangements</t>
  </si>
  <si>
    <t>EU OVC - ICAAP information</t>
  </si>
  <si>
    <t>EU INS2 - Financial conglomerates information on own funds and capital adequacy ratio</t>
  </si>
  <si>
    <t>Breakdown by asset clases according to the balance sheet in the published financial statements</t>
  </si>
  <si>
    <t>Not subject to own funds requirements or subject to deduction from own funds</t>
  </si>
  <si>
    <t>Subject to the market risk framework</t>
  </si>
  <si>
    <t>Subject to the securitisation framework</t>
  </si>
  <si>
    <t>Subject to the CCR framework</t>
  </si>
  <si>
    <t>Subject to credit risk framework</t>
  </si>
  <si>
    <t>Carrying values as reported in published financial statements</t>
  </si>
  <si>
    <t>Carrying values of items:</t>
  </si>
  <si>
    <t>EU LI1 - Differences between accounting and regulatory scopes of consolidation and mapping of financial statement categories with regulatory risk categories</t>
  </si>
  <si>
    <t>Disclosure according to point (c) of Article 436 in EU Regulation No 575/2013</t>
  </si>
  <si>
    <t>Exposure amounts considered for regulatory purposes</t>
  </si>
  <si>
    <t>Differences due to consideration of provisions</t>
  </si>
  <si>
    <t>Market risk framework</t>
  </si>
  <si>
    <t xml:space="preserve">CCR framework </t>
  </si>
  <si>
    <t xml:space="preserve">Securitisation framework </t>
  </si>
  <si>
    <t>Credit risk framework</t>
  </si>
  <si>
    <t xml:space="preserve">Items subject to </t>
  </si>
  <si>
    <t xml:space="preserve">Template EU LI2 - Main sources of differences between regulatory exposure amounts and carrying values in financial statements </t>
  </si>
  <si>
    <t>Deducted</t>
  </si>
  <si>
    <t>Neither consolidated nor deducted</t>
  </si>
  <si>
    <t>Equity method</t>
  </si>
  <si>
    <t>Proportional consolidation</t>
  </si>
  <si>
    <t>Full consolidation</t>
  </si>
  <si>
    <t>Description of the entity</t>
  </si>
  <si>
    <t>Method of regulatory consolidation</t>
  </si>
  <si>
    <t>Method of accounting consolidation</t>
  </si>
  <si>
    <t>Name of the entity</t>
  </si>
  <si>
    <t xml:space="preserve">Template EU LI3 - Outline of the differences in the scopes of consolidation (entity by entity) </t>
  </si>
  <si>
    <t>Disclosure according to point (b) of Article 436 in EU Regulation No 575/2013</t>
  </si>
  <si>
    <t>Total Additional Valuation Adjustments (AVAs)</t>
  </si>
  <si>
    <t>Set not applicable in the EU</t>
  </si>
  <si>
    <t>Future administrative costs</t>
  </si>
  <si>
    <t>Operational risk</t>
  </si>
  <si>
    <t>Model risk</t>
  </si>
  <si>
    <t>Early termination</t>
  </si>
  <si>
    <t>Concentrated positions</t>
  </si>
  <si>
    <t>Close-out cost</t>
  </si>
  <si>
    <t>Market price uncertainty</t>
  </si>
  <si>
    <t>Of which: Total core approach in the banking book</t>
  </si>
  <si>
    <t>Of which: Total core approach in the trading book</t>
  </si>
  <si>
    <t>Investment and funding costs AVA</t>
  </si>
  <si>
    <t>Unearned credit spreads AVA</t>
  </si>
  <si>
    <t>Commodities</t>
  </si>
  <si>
    <t>Credit</t>
  </si>
  <si>
    <t>Foreign exchange</t>
  </si>
  <si>
    <t>Interest Rates</t>
  </si>
  <si>
    <t>Category level AVA</t>
  </si>
  <si>
    <t>Total category level post-diversification</t>
  </si>
  <si>
    <t>Category level AVA - Valuation uncertainty</t>
  </si>
  <si>
    <t>Risk category</t>
  </si>
  <si>
    <t>EU e2</t>
  </si>
  <si>
    <t>EU e1</t>
  </si>
  <si>
    <t>Template EU PV1: Prudent valuation adjustments (PVA)</t>
  </si>
  <si>
    <t>Disclosure according to point (e) of Article 436 in EU Regulation No 575/2013</t>
  </si>
  <si>
    <t>EU LIA - Explanations of differences between accounting and regulatory exposure amounts</t>
  </si>
  <si>
    <t>EU LIB - Other qualitative information on the scope of application</t>
  </si>
  <si>
    <t>Disclosure according to points (b) and (d) of Article 436 in EU Regulation No 575/2013</t>
  </si>
  <si>
    <t>Disclosure according to points (f), (g) and (h) of Article 436 in EU Regulation No 575/2013</t>
  </si>
  <si>
    <t>Link to the full term and conditions of the intrument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</si>
  <si>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</si>
  <si>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</si>
  <si>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</si>
  <si>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</si>
  <si>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</si>
  <si>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</si>
  <si>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</si>
  <si>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</si>
  <si>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If temporary write-down, description of write-up mechanism</t>
  </si>
  <si>
    <t>If write-down, permanent or temporary</t>
  </si>
  <si>
    <t>If write-down, full or partial</t>
  </si>
  <si>
    <t>If write-down, write-down trigger(s)</t>
  </si>
  <si>
    <t>Write-down features</t>
  </si>
  <si>
    <t>If convertible, specify issuer of instrument it converts into</t>
  </si>
  <si>
    <t>If convertible, specify instrument type convertible into</t>
  </si>
  <si>
    <t>If convertible, mandatory or optional conversion</t>
  </si>
  <si>
    <t>If convertible, conversion rate</t>
  </si>
  <si>
    <t>If convertible, fully or partially</t>
  </si>
  <si>
    <t>If convertible, conversion trigger(s)</t>
  </si>
  <si>
    <t>Convertible or non-convertible</t>
  </si>
  <si>
    <t>Noncumulative or cumulative</t>
  </si>
  <si>
    <t>Existence of step up or other incentive to redeem</t>
  </si>
  <si>
    <t>Fully discretionary, partially discretionary or mandatory (in terms of amount)</t>
  </si>
  <si>
    <t>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</si>
  <si>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</si>
  <si>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</si>
  <si>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</si>
  <si>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</si>
  <si>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Subsequent call dates, if applicable</t>
  </si>
  <si>
    <t xml:space="preserve">Optional call date, contingent call dates and redemption amount </t>
  </si>
  <si>
    <t>Issuer call subject to prior supervisory approval</t>
  </si>
  <si>
    <t xml:space="preserve">Original maturity date </t>
  </si>
  <si>
    <t>Perpetual or dated</t>
  </si>
  <si>
    <t>Original date of issuance</t>
  </si>
  <si>
    <t>Accounting classification</t>
  </si>
  <si>
    <t>Redemption price</t>
  </si>
  <si>
    <t>Issue price</t>
  </si>
  <si>
    <t xml:space="preserve">Nominal amount of instrument </t>
  </si>
  <si>
    <t>Amount recognised in regulatory capital or eligible liabilities  (Currency in million, as of most recent reporting date)</t>
  </si>
  <si>
    <t>Instrument type (types to be specified by each jurisdiction)</t>
  </si>
  <si>
    <t>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</si>
  <si>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</si>
  <si>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</si>
  <si>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</si>
  <si>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</si>
  <si>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</si>
  <si>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</si>
  <si>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</si>
  <si>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Unique identifier (eg CUSIP, ISIN or Bloomberg identifier for private placement)</t>
  </si>
  <si>
    <t>Issuer</t>
  </si>
  <si>
    <t>EU CCA: Main features of regulatory own funds instruments and eligible liabilities instruments</t>
  </si>
  <si>
    <t>Disclosure according to points (b) och (c) of Article 437 in EU Regulation No 575/2013</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</si>
  <si>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</si>
  <si>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</si>
  <si>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</si>
  <si>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</si>
  <si>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</si>
  <si>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</si>
  <si>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</si>
  <si>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</si>
  <si>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</si>
  <si>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</si>
  <si>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</si>
  <si>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</si>
  <si>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</si>
  <si>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</si>
  <si>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</si>
  <si>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</si>
  <si>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</si>
  <si>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Description of the factors that had an impact on the leverage Ratio during the period to which the disclosed leverage Ratio refers</t>
  </si>
  <si>
    <t>Description of the processes used to manage the risk of excessive leverage</t>
  </si>
  <si>
    <t>EU LRA - Free format text boxes for disclosure on qualitative items</t>
  </si>
  <si>
    <t>EU LRA</t>
  </si>
  <si>
    <t>Disclosure according to points (d) and (e) of Article 451(1) in EU Regulation No 575/2013</t>
  </si>
  <si>
    <t>EU LIQA</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</si>
  <si>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</si>
  <si>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</si>
  <si>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</si>
  <si>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</si>
  <si>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</si>
  <si>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</si>
  <si>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</si>
  <si>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</si>
  <si>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</si>
  <si>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</si>
  <si>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</si>
  <si>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</si>
  <si>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</si>
  <si>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</si>
  <si>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</si>
  <si>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 xml:space="preserve">EU LIQA - Liquidity risk management </t>
  </si>
  <si>
    <t>Disclosure according to Article 435(1) and 451a(4) in EU Regulation No 575/2013</t>
  </si>
  <si>
    <t xml:space="preserve">Liquidity risk management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</si>
  <si>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</si>
  <si>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</si>
  <si>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</si>
  <si>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</si>
  <si>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</si>
  <si>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</si>
  <si>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</si>
  <si>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</si>
  <si>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 General qualitative information about credit risk</t>
  </si>
  <si>
    <t>EU CRB: Additional disclosure related to the credit quality of assets</t>
  </si>
  <si>
    <t>EU CRA</t>
  </si>
  <si>
    <t>EU CRB</t>
  </si>
  <si>
    <t>General qualitative information about credit risk</t>
  </si>
  <si>
    <t>Additional disclosure related to the credit quality of assets</t>
  </si>
  <si>
    <t>EU CRC</t>
  </si>
  <si>
    <t>Disclosure according to points (a), (b), (d) and (f) of Article 435(1) in EU Regulation No 575/2013</t>
  </si>
  <si>
    <r>
      <t>(c)</t>
    </r>
    <r>
      <rPr>
        <b/>
        <sz val="12"/>
        <color theme="4"/>
        <rFont val="Calibri"/>
        <family val="2"/>
      </rPr>
      <t xml:space="preserve">
</t>
    </r>
  </si>
  <si>
    <t>EU CRC – Qualitative disclosure requirements related to CRM techniques</t>
  </si>
  <si>
    <t>Disclosure according to points (a) to (e) of Article 453 in EU Regulation No 575/2013</t>
  </si>
  <si>
    <t>Qualitative disclosure requirements related to CRM techniques</t>
  </si>
  <si>
    <t>(c )</t>
  </si>
  <si>
    <t>Disclosure according to points (a) to (d) of Article 444 in EU Regulation No 575/2013</t>
  </si>
  <si>
    <t>EU CRD</t>
  </si>
  <si>
    <t>Qualitative disclosure requirements related to standardised approach</t>
  </si>
  <si>
    <t>EU SECA</t>
  </si>
  <si>
    <t>EU MRA</t>
  </si>
  <si>
    <t>EU MRB</t>
  </si>
  <si>
    <t>EU CR6-A</t>
  </si>
  <si>
    <t>Of which number of
obligors which defaulted in the year</t>
  </si>
  <si>
    <t>Average
historical
annual
default rate (%)</t>
  </si>
  <si>
    <t>Average PD (%)</t>
  </si>
  <si>
    <t>Observed average default rate (%)</t>
  </si>
  <si>
    <t>Number of obligors in the end of previous year</t>
  </si>
  <si>
    <t>Exposure class</t>
  </si>
  <si>
    <t>Exposures weighted average PD (%)</t>
  </si>
  <si>
    <t>Number of obligors at the end of previous year</t>
  </si>
  <si>
    <t>EU CRE – Qualitative disclosure requirements related to IRB approach</t>
  </si>
  <si>
    <t>Disclosure according to points (a) to (f) of Article 452  in EU Regulation No 575/2013</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</si>
  <si>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</si>
  <si>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</si>
  <si>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</si>
  <si>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</si>
  <si>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</si>
  <si>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</si>
  <si>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</si>
  <si>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</si>
  <si>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</si>
  <si>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</si>
  <si>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</si>
  <si>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Other SMEs</t>
  </si>
  <si>
    <t>of which Retail – Other non-SMEs</t>
  </si>
  <si>
    <t>Other non-credit obligation assets</t>
  </si>
  <si>
    <t>EU CR6-A – Scope of the use of IRB and SA approaches</t>
  </si>
  <si>
    <t>Disclosure according to point (b) of Article 452  in EU Regulation No 575/2013</t>
  </si>
  <si>
    <t>Qualitative disclosure requirements related to IRB approach</t>
  </si>
  <si>
    <t>Scope of the use of IRB and SA approaches</t>
  </si>
  <si>
    <t>EU CR 9 - IRB approach – Back-testing of PD per exposure class (fixed PD scale)</t>
  </si>
  <si>
    <t>IRB approach – Back-testing of PD per exposure class (only for PD estimates according to point (f) of Article 180(1) CRR)</t>
  </si>
  <si>
    <t>1,2</t>
  </si>
  <si>
    <t>1,1</t>
  </si>
  <si>
    <t>Disclosure according to point (h) of Article 452 in EU Regulation No 575/2013</t>
  </si>
  <si>
    <t>EU CQ3</t>
  </si>
  <si>
    <t>Past due &gt; 7 years</t>
  </si>
  <si>
    <t>Past due &gt; 5 years ≤ 7 years</t>
  </si>
  <si>
    <t>Past due &gt; 2 years ≤ 5 years</t>
  </si>
  <si>
    <t>Past due &gt; 1 year ≤ 2 years</t>
  </si>
  <si>
    <t>Past due &gt; 180 days ≤ 1 year</t>
  </si>
  <si>
    <t>Past due &gt; 90 days ≤ 180 days</t>
  </si>
  <si>
    <t>Unlikely to pay that are not past due or are past due ≤ 90 days</t>
  </si>
  <si>
    <t>Past due &gt; 30 days ≤ 90 days</t>
  </si>
  <si>
    <t>Not past due or past due ≤ 30 days</t>
  </si>
  <si>
    <t>EU CQ3: Credit quality of performing and non-performing exposures by past due days</t>
  </si>
  <si>
    <t>Disclosure according to point (d) of Article 442 in EU Regulation No 575/2013</t>
  </si>
  <si>
    <t>EU CCRA – Qualitative disclosure related to CCR</t>
  </si>
  <si>
    <t>Disclosure according to points (a) to (d) of Article 439 in EU Regulation No 575/2013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</si>
  <si>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</si>
  <si>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</si>
  <si>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</si>
  <si>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</si>
  <si>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Banking activities subject to advanced measurement approaches AMA</t>
  </si>
  <si>
    <t>Subject to ASA:</t>
  </si>
  <si>
    <t>Subject to TSA:</t>
  </si>
  <si>
    <t>Banking activities subject to standardised (TSA) / alternative standardised (ASA) approaches</t>
  </si>
  <si>
    <t>Banking activities subject to basic indicator approach (BIA)</t>
  </si>
  <si>
    <t>Last year</t>
  </si>
  <si>
    <t>Year-2</t>
  </si>
  <si>
    <t>Year-3</t>
  </si>
  <si>
    <t>Own funds requirements</t>
  </si>
  <si>
    <t>Relevant indicator</t>
  </si>
  <si>
    <t>Banking activities</t>
  </si>
  <si>
    <t>EU OR1 - Operational risk own funds requirements and risk-weighted exposure amounts</t>
  </si>
  <si>
    <t>Disclosure according to Articles 446 and 454  in EU Regulation No 575/2013</t>
  </si>
  <si>
    <t>Any other risk management objectives and relevant policies related to CCR</t>
  </si>
  <si>
    <t>EU ORA - Qualitative information on operational risk</t>
  </si>
  <si>
    <t>Disclosure according to Articles 435(1), 446 and 454 in EU Regulation No 575/2013</t>
  </si>
  <si>
    <t>Qualitative information on operational risk</t>
  </si>
  <si>
    <t>Operational risk own funds requirements and risk-weighted exposure amounts</t>
  </si>
  <si>
    <t>Carrying amount of selected financial liabilities</t>
  </si>
  <si>
    <t>Assets, collateral received and own debt securities issued other than covered bonds and securitisations encumbered</t>
  </si>
  <si>
    <t>Matching liabilities, contingent liabilities or securities lent</t>
  </si>
  <si>
    <t>TOTAL ASSETS, COLLATERAL RECEIVED AND OWN DEBT SECURITIES ISSUED</t>
  </si>
  <si>
    <t>250</t>
  </si>
  <si>
    <t>Own covered bonds and asset-backed securities issued and not yet pledged</t>
  </si>
  <si>
    <t>241</t>
  </si>
  <si>
    <t>Own debt securities issued other than own covered bonds or asset-backed securities</t>
  </si>
  <si>
    <t>240</t>
  </si>
  <si>
    <t>Other collateral received</t>
  </si>
  <si>
    <t>230</t>
  </si>
  <si>
    <t>Loans and advances other than loans on demand</t>
  </si>
  <si>
    <t>of  which: issued by non-financial corporations</t>
  </si>
  <si>
    <t>of  which: issued by financial corporations</t>
  </si>
  <si>
    <t>of  which: issued by general governments</t>
  </si>
  <si>
    <t>of  which: securitisations</t>
  </si>
  <si>
    <t>of  which: covered bonds</t>
  </si>
  <si>
    <t>Equity instruments</t>
  </si>
  <si>
    <t>Loans on demand</t>
  </si>
  <si>
    <t>Collateral received by the reporting institution</t>
  </si>
  <si>
    <t>of which EHQLA and HQLA</t>
  </si>
  <si>
    <t>of which notionally elligible EHQLA and HQLA</t>
  </si>
  <si>
    <t>Fair value of collateral received or own debt securities issued available for encumbrance</t>
  </si>
  <si>
    <t>Fair value of encumbered collateral received or own debt securities issued</t>
  </si>
  <si>
    <t>Unencumbered</t>
  </si>
  <si>
    <t>Assets of the reporting institution</t>
  </si>
  <si>
    <t>Fair value of unencumbered assets</t>
  </si>
  <si>
    <t>Carrying amount of unencumbered assets</t>
  </si>
  <si>
    <t>Fair value of encumbered assets</t>
  </si>
  <si>
    <t>Carrying amount of encumbered assets</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</si>
  <si>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</si>
  <si>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</si>
  <si>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</si>
  <si>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</si>
  <si>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</si>
  <si>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</si>
  <si>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</si>
  <si>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</si>
  <si>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</si>
  <si>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</si>
  <si>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</si>
  <si>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</si>
  <si>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</si>
  <si>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</si>
  <si>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</si>
  <si>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</si>
  <si>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</si>
  <si>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</si>
  <si>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</si>
  <si>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</si>
  <si>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</si>
  <si>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</si>
  <si>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</si>
  <si>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</si>
  <si>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</si>
  <si>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</si>
  <si>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</si>
  <si>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</si>
  <si>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</si>
  <si>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</si>
  <si>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</si>
  <si>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</si>
  <si>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</si>
  <si>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</si>
  <si>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</si>
  <si>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</si>
  <si>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</si>
  <si>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</si>
  <si>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</si>
  <si>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</si>
  <si>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</si>
  <si>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</si>
  <si>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</si>
  <si>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</si>
  <si>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</si>
  <si>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</si>
  <si>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</si>
  <si>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</si>
  <si>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</si>
  <si>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</si>
  <si>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</si>
  <si>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</si>
  <si>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</si>
  <si>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</si>
  <si>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</si>
  <si>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</si>
  <si>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</si>
  <si>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</si>
  <si>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</si>
  <si>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</si>
  <si>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</si>
  <si>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</si>
  <si>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</si>
  <si>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</si>
  <si>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</si>
  <si>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</si>
  <si>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</si>
  <si>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</si>
  <si>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</si>
  <si>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</si>
  <si>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</si>
  <si>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</si>
  <si>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</si>
  <si>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</si>
  <si>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</si>
  <si>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</si>
  <si>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</si>
  <si>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</si>
  <si>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</si>
  <si>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</si>
  <si>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</si>
  <si>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</si>
  <si>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</si>
  <si>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</si>
  <si>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</si>
  <si>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</si>
  <si>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</si>
  <si>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REMA - Remuneration policy</t>
  </si>
  <si>
    <t xml:space="preserve">EU REM1 - Remuneration awarded for the financial year </t>
  </si>
  <si>
    <t>EU REM2 - Special payments  to staff whose professional activities have a material impact on institutions’ risk profile (identified staff)</t>
  </si>
  <si>
    <t>Disclosure according to point (h)(v)-(vii) of Article 450(1) in EU Regulation No 575/2013</t>
  </si>
  <si>
    <t>Disclosure according to point (h)(i)-(ii) of Article 450(1) in EU Regulation No 575/2013</t>
  </si>
  <si>
    <t>EU REM5 - Information on remuneration of staff whose professional activities have a material impact on institutions’ risk profile (identified staff)</t>
  </si>
  <si>
    <t>Disclosure according to Points (a), (b), (c), (d), (e), (f), (j) and (k) of Article 450(1) and of Article 450(2) in EU Regulation No 575/2013</t>
  </si>
  <si>
    <t>(Institutions required to disclose information in point (g) of Article 450(1) in accordance with Articles 433a, 433b and 433c CRR)</t>
  </si>
  <si>
    <t>EU AE1 - Encumbered and unencumbered assets</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</si>
  <si>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</si>
  <si>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</si>
  <si>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EU AE2 - Collateral received and own debt securities issued</t>
  </si>
  <si>
    <t>Disclosure according to Article 443 in EU Regulation No 575/2013</t>
  </si>
  <si>
    <t>EU AE3 - Sources of encumbrance</t>
  </si>
  <si>
    <t>EU AE4 - Accompanying narrative information</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</si>
  <si>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</si>
  <si>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</si>
  <si>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</si>
  <si>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</si>
  <si>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</si>
  <si>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</si>
  <si>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</si>
  <si>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</si>
  <si>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</si>
  <si>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</si>
  <si>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</si>
  <si>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(e )</t>
  </si>
  <si>
    <t>Any other relevant information regarding the IRRBB measures disclosed in template EU IRRBB1 (optional)</t>
  </si>
  <si>
    <t>(1) (2)</t>
  </si>
  <si>
    <t>Supervisory shock scenarios</t>
  </si>
  <si>
    <t>Changes of the economic value of equity</t>
  </si>
  <si>
    <t>Changes of the net interest income</t>
  </si>
  <si>
    <t>Current period</t>
  </si>
  <si>
    <t>Last period</t>
  </si>
  <si>
    <t xml:space="preserve">Parallel down </t>
  </si>
  <si>
    <t xml:space="preserve">Steepener </t>
  </si>
  <si>
    <t>Flattener</t>
  </si>
  <si>
    <t>Short rates up</t>
  </si>
  <si>
    <t>Short rates down</t>
  </si>
  <si>
    <t xml:space="preserve">EU IRRBBA - Qualitative information on interest rate risks of non-trading book activities </t>
  </si>
  <si>
    <t>EU IRRBB1 - Interest rate risks of non-trading book activities</t>
  </si>
  <si>
    <t>Disclosure according to point (a) and (b) of Article 448(1) and Article 448(2) in EU Regulation No 575/2013</t>
  </si>
  <si>
    <t>Qualitative information on interest rate risks of non-trading book activities</t>
  </si>
  <si>
    <t>Interest rate risks of non-trading book activities</t>
  </si>
  <si>
    <t>Disclosure according to point (d) of Article 436 in EU Regulation No 575/2013</t>
  </si>
  <si>
    <t>Disclosure according to points (a) and (b) of Article 442 in EU Regulation No 575/2013</t>
  </si>
  <si>
    <t>Disclosure according to point (g) of Article 450(1) in EU Regulation No 575/2013</t>
  </si>
  <si>
    <t>EU CRD – Qualitative disclosure requirements related to standardised model</t>
  </si>
  <si>
    <t>N/A</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</si>
  <si>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</si>
  <si>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</si>
  <si>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</si>
  <si>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</si>
  <si>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</si>
  <si>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</si>
  <si>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r>
      <rPr>
        <u/>
        <sz val="12"/>
        <color theme="4"/>
        <rFont val="Calibri"/>
        <family val="2"/>
      </rPr>
      <t>Point (b) of Article 435(1) CRR</t>
    </r>
    <r>
      <rPr>
        <sz val="12"/>
        <color theme="4"/>
        <rFont val="Calibri"/>
        <family val="2"/>
      </rPr>
      <t xml:space="preserve">
Information on the risk governance structure for each type of risk</t>
    </r>
  </si>
  <si>
    <r>
      <rPr>
        <u/>
        <sz val="12"/>
        <color theme="4"/>
        <rFont val="Calibri"/>
        <family val="2"/>
      </rPr>
      <t>Point (e) of Article 435(1) CRR</t>
    </r>
    <r>
      <rPr>
        <sz val="12"/>
        <color theme="4"/>
        <rFont val="Calibri"/>
        <family val="2"/>
      </rPr>
      <t xml:space="preserve">
Declaration approved by the management body on the adequacy of the risk management arrangements.</t>
    </r>
  </si>
  <si>
    <r>
      <rPr>
        <u/>
        <sz val="12"/>
        <color theme="4"/>
        <rFont val="Calibri"/>
        <family val="2"/>
      </rPr>
      <t>Point (c) of Article 435(1) CRR</t>
    </r>
    <r>
      <rPr>
        <sz val="12"/>
        <color theme="4"/>
        <rFont val="Calibri"/>
        <family val="2"/>
      </rPr>
      <t xml:space="preserve">
Disclosure on the scope and nature of risk disclosure and/or measurement systems. </t>
    </r>
  </si>
  <si>
    <r>
      <rPr>
        <u/>
        <sz val="12"/>
        <color theme="4"/>
        <rFont val="Calibri"/>
        <family val="2"/>
      </rPr>
      <t>Point (c) of Article 435(1) CRR</t>
    </r>
    <r>
      <rPr>
        <sz val="12"/>
        <color theme="4"/>
        <rFont val="Calibri"/>
        <family val="2"/>
      </rPr>
      <t xml:space="preserve">
Disclose information on the main features of risk disclosure and measurement systems.</t>
    </r>
  </si>
  <si>
    <r>
      <t xml:space="preserve"> </t>
    </r>
    <r>
      <rPr>
        <u/>
        <sz val="12"/>
        <color theme="4"/>
        <rFont val="Calibri"/>
        <family val="2"/>
      </rPr>
      <t>Point (a) of Article 435(1) CRR</t>
    </r>
    <r>
      <rPr>
        <sz val="12"/>
        <color theme="4"/>
        <rFont val="Calibri"/>
        <family val="2"/>
      </rPr>
      <t xml:space="preserve">
Strategies and processes to manage risks for each separate category of risk.</t>
    </r>
  </si>
  <si>
    <r>
      <rPr>
        <u/>
        <sz val="12"/>
        <color theme="4"/>
        <rFont val="Calibri"/>
        <family val="2"/>
      </rPr>
      <t>Points (a) and (d) of Article 435(1) CRR</t>
    </r>
    <r>
      <rPr>
        <sz val="12"/>
        <color theme="4"/>
        <rFont val="Calibri"/>
        <family val="2"/>
      </rPr>
      <t xml:space="preserve">
Information on the strategies and processes to manage, hedge and mitigate risks, as well as on the monitoring of the effectiveness of hedges and mitigants.</t>
    </r>
  </si>
  <si>
    <r>
      <rPr>
        <u/>
        <sz val="12"/>
        <color theme="4"/>
        <rFont val="Calibri"/>
        <family val="2"/>
      </rPr>
      <t>Point (a) of Article 435(2) CRR</t>
    </r>
    <r>
      <rPr>
        <sz val="12"/>
        <color theme="4"/>
        <rFont val="Calibri"/>
        <family val="2"/>
      </rPr>
      <t xml:space="preserve">
The number of directorships held by members of the management body.</t>
    </r>
  </si>
  <si>
    <r>
      <rPr>
        <u/>
        <sz val="12"/>
        <color theme="4"/>
        <rFont val="Calibri"/>
        <family val="2"/>
      </rPr>
      <t>Point (b) of Article 435(2) CRR</t>
    </r>
    <r>
      <rPr>
        <sz val="12"/>
        <color theme="4"/>
        <rFont val="Calibri"/>
        <family val="2"/>
      </rPr>
      <t xml:space="preserve">
Information regarding the recruitment policy for the selection of members of the management body and their actual knowledge, skills and expertise.'</t>
    </r>
  </si>
  <si>
    <r>
      <rPr>
        <u/>
        <sz val="12"/>
        <color theme="4"/>
        <rFont val="Calibri"/>
        <family val="2"/>
      </rPr>
      <t>Point (c) of Article 435(2) CRR</t>
    </r>
    <r>
      <rPr>
        <sz val="12"/>
        <color theme="4"/>
        <rFont val="Calibri"/>
        <family val="2"/>
      </rPr>
      <t xml:space="preserve">
Information on the  diversity policy with regard of the members of the management body.</t>
    </r>
  </si>
  <si>
    <r>
      <rPr>
        <u/>
        <sz val="12"/>
        <color theme="4"/>
        <rFont val="Calibri"/>
        <family val="2"/>
      </rPr>
      <t>Point (e) Article 435(2) CRR</t>
    </r>
    <r>
      <rPr>
        <sz val="12"/>
        <color theme="4"/>
        <rFont val="Calibri"/>
        <family val="2"/>
      </rPr>
      <t xml:space="preserve">
Description on the information flow on risk to the management body. </t>
    </r>
  </si>
  <si>
    <r>
      <rPr>
        <u/>
        <sz val="12"/>
        <color theme="4"/>
        <rFont val="Calibri"/>
        <family val="2"/>
      </rPr>
      <t>Article 436(b) CRR</t>
    </r>
    <r>
      <rPr>
        <sz val="12"/>
        <color theme="4"/>
        <rFont val="Calibri"/>
        <family val="2"/>
      </rPr>
      <t xml:space="preserve">
Differences between columns (a) and (b) in template EU LI1</t>
    </r>
  </si>
  <si>
    <r>
      <rPr>
        <u/>
        <sz val="12"/>
        <color theme="4"/>
        <rFont val="Calibri"/>
        <family val="2"/>
      </rPr>
      <t>Article 436(d) CRR</t>
    </r>
    <r>
      <rPr>
        <sz val="12"/>
        <color theme="4"/>
        <rFont val="Calibri"/>
        <family val="2"/>
      </rPr>
      <t xml:space="preserve">
Qualitative information on the main sources of differences between the accounting and regulatoy scope of consolidation shown in template EU LI2</t>
    </r>
  </si>
  <si>
    <r>
      <rPr>
        <u/>
        <sz val="12"/>
        <color theme="4"/>
        <rFont val="Calibri"/>
        <family val="2"/>
      </rPr>
      <t xml:space="preserve">Article 436(f) CRR </t>
    </r>
    <r>
      <rPr>
        <sz val="12"/>
        <color theme="4"/>
        <rFont val="Calibri"/>
        <family val="2"/>
      </rPr>
      <t xml:space="preserve">
Impediment to the prompt transfer of own funds or to the repayment of liabilities within the group</t>
    </r>
  </si>
  <si>
    <r>
      <rPr>
        <u/>
        <sz val="12"/>
        <color theme="4"/>
        <rFont val="Calibri"/>
        <family val="2"/>
      </rPr>
      <t>Article 436(g) CRR</t>
    </r>
    <r>
      <rPr>
        <sz val="12"/>
        <color theme="4"/>
        <rFont val="Calibri"/>
        <family val="2"/>
      </rPr>
      <t xml:space="preserve">
Subsidiaries not included in the consolidation with own funds less than required </t>
    </r>
  </si>
  <si>
    <r>
      <rPr>
        <u/>
        <sz val="12"/>
        <color theme="4"/>
        <rFont val="Calibri"/>
        <family val="2"/>
      </rPr>
      <t>Article 436(h) CRR</t>
    </r>
    <r>
      <rPr>
        <sz val="12"/>
        <color theme="4"/>
        <rFont val="Calibri"/>
        <family val="2"/>
      </rPr>
      <t xml:space="preserve">
Use of derogation referred to in Article 7 CRR or individual consolidation method laid down in Article 9 CRR</t>
    </r>
  </si>
  <si>
    <r>
      <rPr>
        <u/>
        <sz val="12"/>
        <color theme="4"/>
        <rFont val="Calibri"/>
        <family val="2"/>
      </rPr>
      <t>Article 436(g) CRR</t>
    </r>
    <r>
      <rPr>
        <sz val="12"/>
        <color theme="4"/>
        <rFont val="Calibri"/>
        <family val="2"/>
      </rPr>
      <t xml:space="preserve">
Aggregate amount by which the actual own funds are less than required in all subsidiaries that are not included in the consolidation</t>
    </r>
  </si>
  <si>
    <r>
      <rPr>
        <u/>
        <sz val="12"/>
        <color theme="4"/>
        <rFont val="Calibri"/>
        <family val="2"/>
      </rPr>
      <t>Article 453 (a) CRR</t>
    </r>
    <r>
      <rPr>
        <sz val="12"/>
        <color theme="4"/>
        <rFont val="Calibri"/>
        <family val="2"/>
      </rPr>
      <t xml:space="preserve">
A description of the core features of the policies and processes for on- and off-balance sheet netting and an indication of the extent to which institutions make use of balance sheet netting;
</t>
    </r>
  </si>
  <si>
    <r>
      <rPr>
        <u/>
        <sz val="12"/>
        <color theme="4"/>
        <rFont val="Calibri"/>
        <family val="2"/>
      </rPr>
      <t>Article 453 (b) CRR</t>
    </r>
    <r>
      <rPr>
        <sz val="12"/>
        <color theme="4"/>
        <rFont val="Calibri"/>
        <family val="2"/>
      </rPr>
      <t xml:space="preserve">
The core features of policies and processes for eligible collateral evaluation and management;</t>
    </r>
  </si>
  <si>
    <r>
      <rPr>
        <u/>
        <sz val="12"/>
        <color theme="4"/>
        <rFont val="Calibri"/>
        <family val="2"/>
      </rPr>
      <t>Article 453 (d) CRR</t>
    </r>
    <r>
      <rPr>
        <sz val="12"/>
        <color theme="4"/>
        <rFont val="Calibri"/>
        <family val="2"/>
      </rPr>
      <t xml:space="preserve">
For guarantees and credit derivatives used as credit protection, the main types of guarantor and credit derivative counterparty and their creditworthiness used for the purposes of reducing capital requirements, excluding those used as part of synthetic securitisation structures;</t>
    </r>
  </si>
  <si>
    <r>
      <rPr>
        <u/>
        <sz val="12"/>
        <color theme="4"/>
        <rFont val="Calibri"/>
        <family val="2"/>
      </rPr>
      <t>Article 453 (c) CRR</t>
    </r>
    <r>
      <rPr>
        <sz val="12"/>
        <color theme="4"/>
        <rFont val="Calibri"/>
        <family val="2"/>
      </rPr>
      <t xml:space="preserve">
A description of the main types of collateral taken by the institution to mitigate credit risk;</t>
    </r>
  </si>
  <si>
    <r>
      <rPr>
        <u/>
        <sz val="12"/>
        <color theme="4"/>
        <rFont val="Calibri"/>
        <family val="2"/>
      </rPr>
      <t>Article 453 (e) CRR</t>
    </r>
    <r>
      <rPr>
        <sz val="12"/>
        <color theme="4"/>
        <rFont val="Calibri"/>
        <family val="2"/>
      </rPr>
      <t xml:space="preserve">
Information about market or credit risk concentrations within the credit mitigation taken;</t>
    </r>
  </si>
  <si>
    <r>
      <rPr>
        <u/>
        <sz val="12"/>
        <color theme="4"/>
        <rFont val="Calibri"/>
        <family val="2"/>
      </rPr>
      <t>Article 444  (a) CRR</t>
    </r>
    <r>
      <rPr>
        <sz val="12"/>
        <color theme="4"/>
        <rFont val="Calibri"/>
        <family val="2"/>
      </rPr>
      <t xml:space="preserve">
Names of the external credit assessment institutions (ECAIs) and export credit agencies (ECAs) nominated by the institution, and the reasons for any changes over the disclosure period;</t>
    </r>
  </si>
  <si>
    <r>
      <rPr>
        <u/>
        <sz val="12"/>
        <color theme="4"/>
        <rFont val="Calibri"/>
        <family val="2"/>
      </rPr>
      <t>Article 444  (b) CRR</t>
    </r>
    <r>
      <rPr>
        <sz val="12"/>
        <color theme="4"/>
        <rFont val="Calibri"/>
        <family val="2"/>
      </rPr>
      <t xml:space="preserve">
The exposure classes for which each ECAI or ECA is used;</t>
    </r>
  </si>
  <si>
    <r>
      <rPr>
        <u/>
        <sz val="12"/>
        <color theme="4"/>
        <rFont val="Calibri"/>
        <family val="2"/>
      </rPr>
      <t>Article 444 (c) CRR</t>
    </r>
    <r>
      <rPr>
        <sz val="12"/>
        <color theme="4"/>
        <rFont val="Calibri"/>
        <family val="2"/>
      </rPr>
      <t xml:space="preserve">
A description of the process used to transfer the issuer and issue credit ratings onto comparable assets  items not included in the trading book;</t>
    </r>
  </si>
  <si>
    <r>
      <rPr>
        <u/>
        <sz val="12"/>
        <color theme="4"/>
        <rFont val="Calibri"/>
        <family val="2"/>
      </rPr>
      <t>Article 444 (d) CRR</t>
    </r>
    <r>
      <rPr>
        <sz val="12"/>
        <color theme="4"/>
        <rFont val="Calibri"/>
        <family val="2"/>
      </rPr>
      <t xml:space="preserve">
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r>
  </si>
  <si>
    <r>
      <rPr>
        <u/>
        <sz val="12"/>
        <color theme="4"/>
        <rFont val="Calibri"/>
        <family val="2"/>
      </rPr>
      <t>Article 452 (c) CRR</t>
    </r>
    <r>
      <rPr>
        <sz val="12"/>
        <color theme="4"/>
        <rFont val="Calibri"/>
        <family val="2"/>
      </rPr>
      <t xml:space="preserve">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r>
  </si>
  <si>
    <r>
      <rPr>
        <u/>
        <sz val="12"/>
        <color theme="4"/>
        <rFont val="Calibri"/>
        <family val="2"/>
      </rPr>
      <t>Article 452 (d) CRR</t>
    </r>
    <r>
      <rPr>
        <sz val="12"/>
        <color theme="4"/>
        <rFont val="Calibri"/>
        <family val="2"/>
      </rPr>
      <t xml:space="preserve">
The role of the functions involved in the development, approval and subsequent changes of the credit risk models;
</t>
    </r>
  </si>
  <si>
    <r>
      <rPr>
        <u/>
        <sz val="12"/>
        <color theme="4"/>
        <rFont val="Calibri"/>
        <family val="2"/>
      </rPr>
      <t>Article 452 (e) CRR</t>
    </r>
    <r>
      <rPr>
        <sz val="12"/>
        <color theme="4"/>
        <rFont val="Calibri"/>
        <family val="2"/>
      </rPr>
      <t xml:space="preserve">
The scope and main content of the reporting related to credit risk models;</t>
    </r>
  </si>
  <si>
    <r>
      <rPr>
        <u/>
        <sz val="12"/>
        <color theme="4"/>
        <rFont val="Calibri"/>
        <family val="2"/>
      </rPr>
      <t>Article 452 (f) CRR</t>
    </r>
    <r>
      <rPr>
        <sz val="12"/>
        <color theme="4"/>
        <rFont val="Calibri"/>
        <family val="2"/>
      </rPr>
      <t xml:space="preserve">
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r>
  </si>
  <si>
    <r>
      <rPr>
        <u/>
        <sz val="12"/>
        <color theme="4"/>
        <rFont val="Calibri"/>
        <family val="2"/>
      </rPr>
      <t>Article 439 (a) CRR</t>
    </r>
    <r>
      <rPr>
        <sz val="12"/>
        <color theme="4"/>
        <rFont val="Calibri"/>
        <family val="2"/>
      </rPr>
      <t xml:space="preserve">
Description of the methodology used to assign internal capital and credit limits for counterparty credit exposures, including the methods to assign those limits to exposures to central counterparties</t>
    </r>
  </si>
  <si>
    <r>
      <rPr>
        <u/>
        <sz val="12"/>
        <color theme="4"/>
        <rFont val="Calibri"/>
        <family val="2"/>
      </rPr>
      <t>Article 439 (b) CRR</t>
    </r>
    <r>
      <rPr>
        <sz val="12"/>
        <color theme="4"/>
        <rFont val="Calibri"/>
        <family val="2"/>
      </rPr>
      <t xml:space="preserve">
Description of policies related to guarantees and other credit risk mitigants, such as the policies for securing collateral and establishing credit reserves</t>
    </r>
  </si>
  <si>
    <r>
      <rPr>
        <u/>
        <sz val="12"/>
        <color theme="4"/>
        <rFont val="Calibri"/>
        <family val="2"/>
      </rPr>
      <t>Article 439 (c) CRR</t>
    </r>
    <r>
      <rPr>
        <sz val="12"/>
        <color theme="4"/>
        <rFont val="Calibri"/>
        <family val="2"/>
      </rPr>
      <t xml:space="preserve">
Description of policies with respect to Wrong-Way risk as defined in Article 291 of the CRR</t>
    </r>
  </si>
  <si>
    <r>
      <rPr>
        <u/>
        <sz val="12"/>
        <color theme="4"/>
        <rFont val="Calibri"/>
        <family val="2"/>
      </rPr>
      <t>Article 439 (d) CRR</t>
    </r>
    <r>
      <rPr>
        <sz val="12"/>
        <color theme="4"/>
        <rFont val="Calibri"/>
        <family val="2"/>
      </rPr>
      <t xml:space="preserve">
The amount of collateral the institution would have to provide if its credit rating was downgraded</t>
    </r>
  </si>
  <si>
    <r>
      <rPr>
        <u/>
        <sz val="12"/>
        <color theme="4"/>
        <rFont val="Calibri"/>
        <family val="2"/>
      </rPr>
      <t>Points (a), (b), (c) and(d) of Article 435(1) CRR</t>
    </r>
    <r>
      <rPr>
        <sz val="12"/>
        <color theme="4"/>
        <rFont val="Calibri"/>
        <family val="2"/>
      </rPr>
      <t xml:space="preserve">
Disclosure of the risk management objectives and policies</t>
    </r>
  </si>
  <si>
    <r>
      <rPr>
        <u/>
        <sz val="12"/>
        <color theme="4"/>
        <rFont val="Calibri"/>
        <family val="2"/>
      </rPr>
      <t>Article 446 CRR</t>
    </r>
    <r>
      <rPr>
        <sz val="12"/>
        <color theme="4"/>
        <rFont val="Calibri"/>
        <family val="2"/>
      </rPr>
      <t xml:space="preserve">
Disclosure of the approaches for the assessment of minimum own funds requirements</t>
    </r>
  </si>
  <si>
    <r>
      <rPr>
        <u/>
        <sz val="12"/>
        <color theme="4"/>
        <rFont val="Calibri"/>
        <family val="2"/>
      </rPr>
      <t>Article 446 CRR</t>
    </r>
    <r>
      <rPr>
        <sz val="12"/>
        <color theme="4"/>
        <rFont val="Calibri"/>
        <family val="2"/>
      </rPr>
      <t xml:space="preserve">
Description of the AMA methodology approach used </t>
    </r>
    <r>
      <rPr>
        <i/>
        <sz val="12"/>
        <color theme="4"/>
        <rFont val="Calibri"/>
        <family val="2"/>
      </rPr>
      <t>(if applicable)</t>
    </r>
  </si>
  <si>
    <r>
      <rPr>
        <u/>
        <sz val="12"/>
        <color theme="4"/>
        <rFont val="Calibri"/>
        <family val="2"/>
      </rPr>
      <t>Article 454 CRRR</t>
    </r>
    <r>
      <rPr>
        <sz val="12"/>
        <color theme="4"/>
        <rFont val="Calibri"/>
        <family val="2"/>
      </rPr>
      <t xml:space="preserve">
Disclose the use of insurance for risk mitigation in the Advanced Measurement Approach </t>
    </r>
    <r>
      <rPr>
        <i/>
        <sz val="12"/>
        <color theme="4"/>
        <rFont val="Calibri"/>
        <family val="2"/>
      </rPr>
      <t>(if applicable)</t>
    </r>
  </si>
  <si>
    <r>
      <rPr>
        <u/>
        <sz val="12"/>
        <color theme="4"/>
        <rFont val="Calibri"/>
        <family val="2"/>
      </rPr>
      <t>Article 448.1 (e), first paragraph</t>
    </r>
    <r>
      <rPr>
        <sz val="12"/>
        <color theme="4"/>
        <rFont val="Calibri"/>
        <family val="2"/>
      </rPr>
      <t xml:space="preserve">
A description of how the institution defines IRRBB for purposes of risk control and measurement.</t>
    </r>
  </si>
  <si>
    <r>
      <rPr>
        <u/>
        <sz val="12"/>
        <color theme="4"/>
        <rFont val="Calibri"/>
        <family val="2"/>
      </rPr>
      <t>Article 448.1 (f)</t>
    </r>
    <r>
      <rPr>
        <sz val="12"/>
        <color theme="4"/>
        <rFont val="Calibri"/>
        <family val="2"/>
      </rPr>
      <t xml:space="preserve">
A description of the institution's overall IRRBB management and mitigation strategies.</t>
    </r>
  </si>
  <si>
    <r>
      <rPr>
        <u/>
        <sz val="12"/>
        <color theme="4"/>
        <rFont val="Calibri"/>
        <family val="2"/>
      </rPr>
      <t>Article 448.1 (e) (i) and (v); Article 448.2</t>
    </r>
    <r>
      <rPr>
        <sz val="12"/>
        <color theme="4"/>
        <rFont val="Calibri"/>
        <family val="2"/>
      </rPr>
      <t xml:space="preserve">
The periodicity of the calculation of the institution's IRRBB measures, and a description of the specific measures that the institution uses to gauge its sensitivity to IRRBB.</t>
    </r>
  </si>
  <si>
    <r>
      <rPr>
        <u/>
        <sz val="12"/>
        <color theme="4"/>
        <rFont val="Calibri"/>
        <family val="2"/>
      </rPr>
      <t xml:space="preserve">Article 448.1 (e) (iii); Article 448.2
</t>
    </r>
    <r>
      <rPr>
        <sz val="12"/>
        <color theme="4"/>
        <rFont val="Calibri"/>
        <family val="2"/>
      </rPr>
      <t>A description of the interest rate shock and stress scenarios that the institution uses to estimate changes in the economic value and in net interest income (if applicable).</t>
    </r>
  </si>
  <si>
    <r>
      <rPr>
        <u/>
        <sz val="12"/>
        <color theme="4"/>
        <rFont val="Calibri"/>
        <family val="2"/>
      </rPr>
      <t>Article 448.1 (e) (ii); Article 448.2</t>
    </r>
    <r>
      <rPr>
        <sz val="12"/>
        <color theme="4"/>
        <rFont val="Calibri"/>
        <family val="2"/>
      </rPr>
      <t xml:space="preserve">
A description of the key modelling and parametric assumptions different from those used for disclosure of template EU IRRBB1 (if applicable).</t>
    </r>
  </si>
  <si>
    <r>
      <rPr>
        <u/>
        <sz val="12"/>
        <color theme="4"/>
        <rFont val="Calibri"/>
        <family val="2"/>
      </rPr>
      <t>Article 448.1 (e) (iv); Article 448.2</t>
    </r>
    <r>
      <rPr>
        <sz val="12"/>
        <color theme="4"/>
        <rFont val="Calibri"/>
        <family val="2"/>
      </rPr>
      <t xml:space="preserve">
A high-level description of how the bank hedges its IRRBB, as well as the associated accounting treatment (if applicable).</t>
    </r>
  </si>
  <si>
    <r>
      <rPr>
        <u/>
        <sz val="12"/>
        <color theme="4"/>
        <rFont val="Calibri"/>
        <family val="2"/>
      </rPr>
      <t>Article 448.1 (c); Article 448.2</t>
    </r>
    <r>
      <rPr>
        <sz val="12"/>
        <color theme="4"/>
        <rFont val="Calibri"/>
        <family val="2"/>
      </rPr>
      <t xml:space="preserve">
A description of key modelling and parametric assumptions used for the IRRBB measures in template EU IRRBB1 (if applicable).</t>
    </r>
  </si>
  <si>
    <r>
      <rPr>
        <u/>
        <sz val="12"/>
        <color theme="4"/>
        <rFont val="Calibri"/>
        <family val="2"/>
      </rPr>
      <t xml:space="preserve">Article 448.1 (d) </t>
    </r>
    <r>
      <rPr>
        <sz val="12"/>
        <color theme="4"/>
        <rFont val="Calibri"/>
        <family val="2"/>
      </rPr>
      <t xml:space="preserve">
Explanation of the significance of the IRRBB measures and of their significant variations since previous disclosures</t>
    </r>
  </si>
  <si>
    <r>
      <rPr>
        <u/>
        <sz val="12"/>
        <color theme="4"/>
        <rFont val="Calibri"/>
        <family val="2"/>
      </rPr>
      <t xml:space="preserve">Article 448.1 (g) </t>
    </r>
    <r>
      <rPr>
        <sz val="12"/>
        <color theme="4"/>
        <rFont val="Calibri"/>
        <family val="2"/>
      </rPr>
      <t xml:space="preserve">
Disclosure of the average and longest repricing maturity assigned to non-maturity deposits</t>
    </r>
  </si>
  <si>
    <t>The Bank Group’s internal capital adequacy assessment process (ICAAP) is part of the capital planning and is to ensure that the operations, at any given time, have a sufficiently large amount of capital in relation to its current and future risk exposure level. A buffer of the statutory minimum capital requirements, the owner’s yield requirements and external requirements from investors and rating agencies are taken into account in capital planning in addition to the assessment of the Bank Group’s internal capital requirements performed under the ICAAP. The ICAAP is also to take the development of the operations into consideration. A capital forecast is prepared when the capital requirement is determined and reported four times a year to the ALCO, the Risk and Capital Committee and the Board. The forecast is prospective and is to provide a view of the capital requirements over both the long and the short term. The purpose of the forecast is to ensure that the Bank Group have sufficient own funds and the correct capital composition. The process, which is to be performed at least once annually, is to be documented in respect of the approach taken, the implementation and the results of the ICAAP, and reported to the Swedish Financial Supervisory Authority in accordance with its supervisory review and evaluation. The process includes the following activities: 
• Identifying all risks 
• Risk assessment 
• Stress tests 
• Capital calculations 
All of the operations’ identified risks are included in the calculation of the capital requirements in the ICAAP. The Bank Group apply methods used to calculate the capital requirement under the framework of Pillar I. For risks not included in Pillar I, known as Pillar II risks, internal models are used to allocate a capital requirement to each risk.</t>
  </si>
  <si>
    <t>The Standardised Approach is applied to the calculation of capital requirements  for operational risk.</t>
  </si>
  <si>
    <t>Moody’s, Standard &amp; Poor’s</t>
  </si>
  <si>
    <t>The Consolidated Situation applies external credit rating for exposures to institutions and exposures in the form of covered bonds.</t>
  </si>
  <si>
    <t>The Board determines limits on the maximum exposure amount per counterparty. The SA-CCR method is used for calculating capital requirements for counterparty risk regarding derivatives.</t>
  </si>
  <si>
    <t>The Consolidated Situation only has swap counterparts with a high credit rating and for which ISDA agreements have been prepared. The ISDA agreements also have associated CSA agreements. CSA agreements involve commitments concerning delivery and receipt of collateral in the event of market changes.</t>
  </si>
  <si>
    <t>The Consolidated Situation has counterparty credit risk exposure to the interest rate and foreign exchange risk factors. All counterparts are large international diversified. institutions and wrong way risk are therefore deemed immaterial</t>
  </si>
  <si>
    <t>There are no CSA agreements for which the Consolidated Situation is required to provide collateral for downgrades.</t>
  </si>
  <si>
    <t>Länsförsäkringar Bank AB (publ)</t>
  </si>
  <si>
    <t>SE0015195615</t>
  </si>
  <si>
    <t>SE0012453488</t>
  </si>
  <si>
    <t>SE0013104395</t>
  </si>
  <si>
    <t>SE0013104403</t>
  </si>
  <si>
    <t>XS1783217224</t>
  </si>
  <si>
    <t>XS1783217067</t>
  </si>
  <si>
    <t>XS2052237463</t>
  </si>
  <si>
    <t>XS2052216970</t>
  </si>
  <si>
    <t>XS2076852750</t>
  </si>
  <si>
    <t>XS2393662015</t>
  </si>
  <si>
    <t>Public</t>
  </si>
  <si>
    <t>Swedish</t>
  </si>
  <si>
    <t>Swedish law</t>
  </si>
  <si>
    <t>English and Swedish</t>
  </si>
  <si>
    <t>Yes</t>
  </si>
  <si>
    <t>Common Equity Tier 1</t>
  </si>
  <si>
    <t>Additional Tier 1</t>
  </si>
  <si>
    <t>Tier 2</t>
  </si>
  <si>
    <t xml:space="preserve">Additional Tier 1 </t>
  </si>
  <si>
    <t xml:space="preserve">Tier 2 </t>
  </si>
  <si>
    <t>Eligible liabilities</t>
  </si>
  <si>
    <t>Solo and consolidated</t>
  </si>
  <si>
    <t>Share capital following CRR Article 28</t>
  </si>
  <si>
    <t>Additional Tier 1 following CRR Article 52</t>
  </si>
  <si>
    <t>Tier 2 following CRR Article 63</t>
  </si>
  <si>
    <t>Senior non-preferred following CRR Article 72(b)</t>
  </si>
  <si>
    <t>2 865 Mkr</t>
  </si>
  <si>
    <t>1 200 Mkr</t>
  </si>
  <si>
    <t>1 000 Mkr</t>
  </si>
  <si>
    <t>1 700 Mkr</t>
  </si>
  <si>
    <t>800 Mkr</t>
  </si>
  <si>
    <t>500 Mkr</t>
  </si>
  <si>
    <t>1 250 Mkr</t>
  </si>
  <si>
    <t>1 050 Mkr</t>
  </si>
  <si>
    <t>450 Mkr</t>
  </si>
  <si>
    <t>400 Mkr</t>
  </si>
  <si>
    <t>700 Mkr</t>
  </si>
  <si>
    <t>Shareholders' equity</t>
  </si>
  <si>
    <t>Liability - amortised cost</t>
  </si>
  <si>
    <t>Perpetual</t>
  </si>
  <si>
    <t>Dated</t>
  </si>
  <si>
    <t>No</t>
  </si>
  <si>
    <t>19 Feb, 19, May, 19 Aug och 19 Nov every year after the first early redemption date</t>
  </si>
  <si>
    <t>10 Jan, 10 April, 10 Jul och 10 Oct every year after the first early redemption date</t>
  </si>
  <si>
    <t>25 Feb, 25 May, 25 Aug och 25 Nov every year after the first early redemption date</t>
  </si>
  <si>
    <t>01 Mar, 01 Jun, 01 Sep och 01 Dec every year after the first early redemption date</t>
  </si>
  <si>
    <t>Floating</t>
  </si>
  <si>
    <t>Fixed</t>
  </si>
  <si>
    <t>Fixed to floating</t>
  </si>
  <si>
    <t>Fully discretionary</t>
  </si>
  <si>
    <t>Mandatory</t>
  </si>
  <si>
    <t>Noncumulative</t>
  </si>
  <si>
    <t>Cumulative</t>
  </si>
  <si>
    <t>Nonconvertible</t>
  </si>
  <si>
    <t>N/a</t>
  </si>
  <si>
    <t>Fully or Partially</t>
  </si>
  <si>
    <t>Temporary</t>
  </si>
  <si>
    <t>The issuer may, at its absolute discretion, reinstate the notes, subject to compliance with any maximum distribution limits set out in the applicable banking regulations. Any reinstatement of the notes shall be made on a pro rata basis.</t>
  </si>
  <si>
    <t>Contractual and Statutory</t>
  </si>
  <si>
    <t>Senior non-preferred debt</t>
  </si>
  <si>
    <t>Senior unsecured debt</t>
  </si>
  <si>
    <t>https://www.lansforsakringar.se/stockholm/other-languages/english/about-lansforsakringar/lansforsakringar-bank/terms-of-usage-for-emtn-base-prospectus/prospectus-euro-medium-term-notes/</t>
  </si>
  <si>
    <t>There are no differences between carrying values as reported in the published financial statements and carrying values under scope of prudential consolidation.</t>
  </si>
  <si>
    <t xml:space="preserve">Other differences in row 11 EU LI2 are related to pledged assets for own liabilities (covered bonds). These are not included in the regulatory exposure amount. </t>
  </si>
  <si>
    <t>There are no practical or legal limitations concerning actual transfer of funds or repayment of liabilities.</t>
  </si>
  <si>
    <t xml:space="preserve">All subsidiaries are included in the consolidation. </t>
  </si>
  <si>
    <t>There is no use of derogation referred to in Article 7 CRR or individual consolidation method laid down in Article 9 CRR</t>
  </si>
  <si>
    <t xml:space="preserve">
Länsförsäkringar Bank uses municipal guarantees for certain commercial credit exposures, but does not use private guarantees anymore. Derivatives as credit protection is not used.</t>
  </si>
  <si>
    <t>Länsförsäkringar Bank uses credit mitigation such as derivatives to hedge market risk. Credit risk concentrations are very low since the business strategy does not target large customers or highly concentrated businesses.</t>
  </si>
  <si>
    <t>The Board of Directors of Länsförsäkringar Bank AB (publ), which is also the responsible institution of the Consolidated Situation, certifies that the risk management arrangement of the Consolidated Situation is satisfactory and that the implemented risk management system is appropriate in relation to the adopted risk strategy adopted. The Board also upholds the risk description that outlines the risk exposure and risk appetite below.</t>
  </si>
  <si>
    <t>Risk Management reports on the Consolidated Situation’s risk development to the Board, the Risk and Capital Committee and the Risk Committee.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</si>
  <si>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t>Risk strategy, appetite and limits are reviewed and approved yearly, even if no changes need to be made. The CRO and the Board evaluates the suitability effectiveness of the risk management system on a yearly basis.</t>
  </si>
  <si>
    <t>Stresstesting is an integrated part of the risk management framework. Three different kind of stresstesting is applied a)sensitivity analysis b) scenario analysis and c) reverse stresstesting. The different kinds of stresstesting have different strengths and are applied where suitable. Stresstesting are applied as individual stresstest (for credit risk, counterparty risks, operational risks, liquidity risks, interest rate risks in the banking book, concentration risks and currency risks ) on material separate portfolios, on separate legal entities and the consolidated situation.</t>
  </si>
  <si>
    <t>The Board defines the risk reporting to the Board and its committees. Risk Management reports quaterly to the Board on
• Credit Risk, inkluding credit quality, non-performing exposures and defaults
• Market Risk, including interest rate risk in the bankning book and currency risk
• Liquidity risk, including survival horizon, liquidity coverage ration and net stable funding ratio
• Operational risk, including indicators and incidents</t>
  </si>
  <si>
    <t>The Risk and Capital Committee is acting as a separate risk committee in accordance with point (d) of Article 435 (2) CRR. The Risk and Capital Committee has met nine times during 2021.</t>
  </si>
  <si>
    <t>The Nomination Committee ensures that the the Board's overall competencies necessary for the company are in place, characterised by diversity in terms of, for example, age, gender and ethnic origin. No targets have been set regarding diversity.</t>
  </si>
  <si>
    <t xml:space="preserve">The Nomination Committee assesses as to whether the Board has a suitable composition, with respect to the operations, stage of development and other conditions of the company, that ensures that the overall competencies 
necessary for the company are in place. Each member is required to be of good repute and of honesty 
and integrity as well as having sufficient competencies. </t>
  </si>
  <si>
    <t>No external consultants have been sought for advice at any point.</t>
  </si>
  <si>
    <t xml:space="preserve">Länsförsäkringar AB (below LFAB) is the parent company of a group for which there is a group-wide remuneration policy covering all employees.  All subsidiaries within the Group then decide to apply the remuneration policy and in addition, Länsförsäkringar Bank AB regulates specific remuneration questions, such as variable remuneration to employees in their own renumeration policy.  Länsförsäkringar Bank, together with the subsidiaries Länsförsäkringar Hypotek AB, Wasa Kredit AB and Länsförsäkringar Fondförvaltning AB, constitutes a consolidated situation for Länsförsäkringar Bank Group. </t>
  </si>
  <si>
    <t>The employees whose professional activities have a material impact on institutions' risk profile are identified on an annual basis and updated in the event of changes, for decision by the board of that company within the Bank Group. The criteria for identification are in accordance with current regulations. It is relevant to mention that Länsförsäkringar Bank is a private limited company which does not conduct business with professional financial advice and has limited operations with corporate customers, which limits the number of identified staff.</t>
  </si>
  <si>
    <t xml:space="preserve">The starting point for the group-wide remuneration model is that it will contribute to creating good conditions for the LFAB Group to carry out its assignment from the owners satisfactorily. The remuneration model shall be consistent with the LFAB Group's long-term interests, business strategy, objectives and values and aims to promote sound and effective risk management and responsible business practices and counteract excessive risk-taking and the emergence of conflicts of interest in relation to the companies' customers, unitholders and other stakeholders.
Länsförsäkringar Bank has, according to the same principles and criteria, created a company-specific Remuneration Policy that complements the group-wide to regulate variable remuneration to employees, as decided by the Board of Directors. </t>
  </si>
  <si>
    <t xml:space="preserve">The performance assessment shall be carried out in a multi-annual perspective to ensure that the assessment is based on long-term sustainable results and that the business cycle and business risks are taken into account when the performance-based remuneration is paid. </t>
  </si>
  <si>
    <t>The employees that are part of the independet control functions are hired and payed in our Group company Länsförsäkringar AB which ensures that they have an independent remuneration to the businesses they oversee.</t>
  </si>
  <si>
    <t xml:space="preserve">Länsförsäkringar Bank AB do not have any guaranteed variable pay. In exceptional cases, severance pay in addition to what follows from collective agreements may be paid. The severance pay shall be proportionate and constitute appropriate compensation for the early termination of the employment contract, be proportionate to the performance of the employee and not reward unhealthy risk-taking. Severance pay is not paid to employees whose duties have a significant impact on the company's risk profile. No severance payment was paid out to any identified staff during 2021. </t>
  </si>
  <si>
    <t xml:space="preserve">The remuneration policy is reviewed and established at least once a year. Proposals for changes to the remuneration policy are prepared by HR, after which the policy is referred, among other internal responsible departments, ex. Risk Management and Compliance before a decision. After preparation in the renumeration committee, the remuneration policy is decided by the Board of Directors. The basis for decisions on the remuneration policy is a risk analysis. The risk analysis aims to assess whether the compensation scheme adequately takes into account all types of risks. The risk analysis is carried out by Risk Management (internal independent control function). </t>
  </si>
  <si>
    <t>In general, variable remuneration shall be designed in such a way as to promote responsible business practices and not promote the emergence of conflicts of interest.  The variable remuneration shall be gender neutral and shall only be a complement to the fixed remuneration, therefore to a maximum amount of 20 per cent of the employee's total remuneration. In 2021, no one got more than 20 per cent in variable pay in relation to the fixed renumeration (ratio).</t>
  </si>
  <si>
    <t xml:space="preserve">The basis of the remuneration model consists of fixed remuneration, in the form of fixed cash monthly salary.  However, employees of Länsförsäkringar Bank AB who are also employed by a county based insurance company (Länsbolag), concurrent employees, may in some cases also receive a certain proportion of variable remuneration, according to what follows from the county based insurance company's compensation system. Their renumeration policies has to follow Länsförsäkringar Bank ABs and Länsförsäkringar ABs renumeration policies. 
The compensation for the employees is decided by and is paid in full from the county insurance companies. This means that in addition to the LFAB Group's remuneration system, the employees are covered by 23 different remuneration schemes, some of which include some form of variable remuneration.
Even if the remuneration of employees is not paid by LF Bank, when linked to parameters relating to banking activities, it can be said to constitute compensation for tasks in banking.  However, there is no direct link between the variable remuneration paid by the county insurance companies to the employees of LF Bank and risk levels in LF Bank. </t>
  </si>
  <si>
    <t xml:space="preserve">When the county insurance company is to assess the result that forms the basis for calculating variable remuneration, this shall mainly be based on risk-adjusted profit measures where both current and future risks must be taken into account. If the county insurance company uses subjective assessments for adjusting results based on risk, the considerations on which the adjustment is based shall be well balanced and documented.  
The performance assessment shall be carried out in a multi-annual perspective to ensure that the assessment is based on long-term sustainable results and that the business cycle and business risks are taken into account when the performance-based remuneration is paid. </t>
  </si>
  <si>
    <t>Variable remuneration shall, where applicable, be a supplement to the fixed remuneration. There shall be a balance between fixed and variable remuneration, where the variable remuneration may not exceed the fixed remuneration. In order to achieve an appropriate balance between fixed and variable remuneration, the variable component may not exceed 20 per cent of the employee's total remuneration. This is regulated by the remuneration policy in Länsförsäkringar Bank AB. Further details and criterias is defined by each county insurance company.</t>
  </si>
  <si>
    <t>There are no variable pay in financial instruments directly, since we are private limited company which don´t share any holdings.</t>
  </si>
  <si>
    <t>Länsförsäkringar Bank AB do not have any of these types of renumeration: deferral, payout in instrument, retention periods and vesting of variable remuneration.</t>
  </si>
  <si>
    <t>Länsförsäkringar Bank AB do not have any deferrals or clawbacks.</t>
  </si>
  <si>
    <t>Assets are divided in three stages; stage 1 contains assets whose credit quality has not decreased significantly since initial recognition, stage 2 contains assets whose credit quality has decreased significantly since initial recognition that is not considered impaired and stage 3 contains credit impaired assets and assets originated credit impaired. Estimating and recognising the loss allowance for stage 1 corresponds to the 12-month expected credit losses. For stages 2 and 3, estimating and recognizing the loss allowance corresponds to the full lifetime expected credit losses. The estimates of expected credit losses for loans to the public, and issued financial guarantees and loan commitments, are based on existing internal ratings-based models and take into account forward-looking information using at least three different macro scenarios. The estimates of expected credit losses for loans to credit institutions, and debt instruments measured at fair value through other comprehensive income, start from PD based on the external rating and LGD based on the regulatory amounts under the capital adequacy rules, Regulation (EU) No 575/2013 (CRR). For accounts receivable, the Group uses the simplified method, which entails that a loss allowance is always measured at an amount corresponding to the full lifetime of the expected credit losses.</t>
  </si>
  <si>
    <r>
      <rPr>
        <i/>
        <u/>
        <sz val="12"/>
        <color theme="4"/>
        <rFont val="Calibri"/>
        <family val="2"/>
      </rPr>
      <t>Validation</t>
    </r>
    <r>
      <rPr>
        <sz val="12"/>
        <color theme="4"/>
        <rFont val="Calibri"/>
        <family val="2"/>
      </rPr>
      <t xml:space="preserve">
The entire IRB system is validated every year in accordance with applicable regulation and internally adopted guidelines. The quantitative risk models applied to risk estimates are evaluated based on predictive ability and risk-differentiating properties. Great importance is attached to ensuring that the models are stable over time. In addition to the purely quantitative aspects of the IRB system, the use and integration of the system in the operations is evaluated to ensure that the credit risk is consistently and uniformly measured. The entire validation process is performed by the Risk Control unit within the Risk Management function. The Risk Control unit is separate from the Risk Modelling unit within Risk Management.</t>
    </r>
  </si>
  <si>
    <r>
      <rPr>
        <i/>
        <u/>
        <sz val="12"/>
        <color theme="4"/>
        <rFont val="Calibri"/>
        <family val="2"/>
      </rPr>
      <t>Board of Directors</t>
    </r>
    <r>
      <rPr>
        <sz val="12"/>
        <color theme="4"/>
        <rFont val="Calibri"/>
        <family val="2"/>
      </rPr>
      <t xml:space="preserve">
The Board is ultimately responsible for ensuring that the IRB system used within the Consolidated Situation is appropriate and meets internal rules and applicable regulatory requirements. The Board decides on significant changes to the IRB system that require application to the Financial Supervisory Authority. The Board also decides on changes within the IRB system resulting from the yearly validation. 
</t>
    </r>
    <r>
      <rPr>
        <i/>
        <u/>
        <sz val="12"/>
        <color theme="4"/>
        <rFont val="Calibri"/>
        <family val="2"/>
      </rPr>
      <t>President</t>
    </r>
    <r>
      <rPr>
        <sz val="12"/>
        <color theme="4"/>
        <rFont val="Calibri"/>
        <family val="2"/>
      </rPr>
      <t xml:space="preserve">
The President ensures that the implementation of the IRB system is appropriate and meets internal rules and applicable regulatory requirements. The president approves, within the framework of the Risk Committee, non-significant changes to the IRB system. The President is also responsible, within the framework of the Risk Committee, for preparing changes to the IRB system that require application to the Financial Supervisory Authority, before they go on for approval in the Risk and Capital Committee and for final decision to the Board. 
</t>
    </r>
    <r>
      <rPr>
        <i/>
        <u/>
        <sz val="12"/>
        <color theme="4"/>
        <rFont val="Calibri"/>
        <family val="2"/>
      </rPr>
      <t>Chief Risk Officer</t>
    </r>
    <r>
      <rPr>
        <sz val="12"/>
        <color theme="4"/>
        <rFont val="Calibri"/>
        <family val="2"/>
      </rPr>
      <t xml:space="preserve">
The Chief Risk Officer is responsible for the development, maintenance, review and management of the IRB system in accordance with internal rules and applicable regulatory requirements and for documenting IRB models and methods. The Chief Risk Officer is also responsible for independent validation of the IRB system and that the method for validation is documented. The Chief Risk Officer is responsible for the assessment of significant changes and decides on the degree of materiality regarding changes to the IRB system. 
</t>
    </r>
    <r>
      <rPr>
        <i/>
        <u/>
        <sz val="12"/>
        <color theme="4"/>
        <rFont val="Calibri"/>
        <family val="2"/>
      </rPr>
      <t>Risk Modelling unit</t>
    </r>
    <r>
      <rPr>
        <sz val="12"/>
        <color theme="4"/>
        <rFont val="Calibri"/>
        <family val="2"/>
      </rPr>
      <t xml:space="preserve">
The Risk Modelling unit within the Risk Management function is responsible for performing the development, maintenance and review of the IRB system.
</t>
    </r>
    <r>
      <rPr>
        <i/>
        <u/>
        <sz val="12"/>
        <color theme="4"/>
        <rFont val="Calibri"/>
        <family val="2"/>
      </rPr>
      <t>Risk Control unit</t>
    </r>
    <r>
      <rPr>
        <sz val="12"/>
        <color theme="4"/>
        <rFont val="Calibri"/>
        <family val="2"/>
      </rPr>
      <t xml:space="preserve">
The Risk Control unit within the Risk Management function is responsible for performing the entire validation process of the IRB system.
</t>
    </r>
  </si>
  <si>
    <r>
      <rPr>
        <i/>
        <u/>
        <sz val="12"/>
        <color theme="4"/>
        <rFont val="Calibri"/>
        <family val="2"/>
      </rPr>
      <t>IRB applications</t>
    </r>
    <r>
      <rPr>
        <i/>
        <sz val="12"/>
        <color theme="4"/>
        <rFont val="Calibri"/>
        <family val="2"/>
      </rPr>
      <t xml:space="preserve"> </t>
    </r>
    <r>
      <rPr>
        <sz val="12"/>
        <color theme="4"/>
        <rFont val="Calibri"/>
        <family val="2"/>
      </rPr>
      <t xml:space="preserve">
• In December 2020, an application was submitted to the Financial Supervisory Authority to change the PD models and validation methods of PD models to achieve compliance with the Authority’s new requirements. The application also included the IRB roll-out in Wasa Kredit to the corporate and retail exposure classes for short-term credits.
• In September 2021, an application was submitted to the Financial Supervisory Authority to change the LGD and CCF models and validation methods of LGD and CCF models to achieve compliance with the Authority’s new requirements. </t>
    </r>
  </si>
  <si>
    <t>Risk Management reports on the Consolidated Situation’s risk development to the Board, the Risk and Capital Committee, the Risk Committee, the ALCO and the President.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</si>
  <si>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r>
      <t xml:space="preserve">The Consolidated Situation’s risk management follows the division of roles and responsibilities according to the three lines of defence: 
</t>
    </r>
    <r>
      <rPr>
        <i/>
        <u/>
        <sz val="12"/>
        <color theme="4"/>
        <rFont val="Calibri"/>
        <family val="2"/>
      </rPr>
      <t xml:space="preserve">First line of defence </t>
    </r>
    <r>
      <rPr>
        <sz val="12"/>
        <color theme="4"/>
        <rFont val="Calibri"/>
        <family val="2"/>
      </rPr>
      <t xml:space="preserve">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t>
    </r>
    <r>
      <rPr>
        <i/>
        <u/>
        <sz val="12"/>
        <color theme="4"/>
        <rFont val="Calibri"/>
        <family val="2"/>
      </rPr>
      <t xml:space="preserve">Second line of defence </t>
    </r>
    <r>
      <rPr>
        <sz val="12"/>
        <color theme="4"/>
        <rFont val="Calibri"/>
        <family val="2"/>
      </rPr>
      <t xml:space="preserve">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r>
    <r>
      <rPr>
        <i/>
        <u/>
        <sz val="12"/>
        <color theme="4"/>
        <rFont val="Calibri"/>
        <family val="2"/>
      </rPr>
      <t xml:space="preserve">Third line of defence </t>
    </r>
    <r>
      <rPr>
        <sz val="12"/>
        <color theme="4"/>
        <rFont val="Calibri"/>
        <family val="2"/>
      </rPr>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
    </r>
  </si>
  <si>
    <t>A financial asset and a financial liability are offset and recognised as a net amount in the balance sheet only when a legal right exists to offset the amounts and the intention is present to settle the item in a net amount or simultaneously realise the asset and settle the liability. The Bank Group applies balance sheet netting for derivatives. No netting is applied for off balance sheet items.</t>
  </si>
  <si>
    <t>Länsförsäkringar Bank has a comprehensive framwork for valuation. Relevant valuation method and process depends on the type, location and the size of the exposure secured by the collateral. For specific collateral, tenant-owned apartments and small houses in homogenous areas, statistical methods can be used under certain circumstances. In most other cases a manual valuation conducted by a valuer is used.</t>
  </si>
  <si>
    <t>-</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</si>
  <si>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</si>
  <si>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</si>
  <si>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</si>
  <si>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</si>
  <si>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</si>
  <si>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</si>
  <si>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</si>
  <si>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</si>
  <si>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</si>
  <si>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</si>
  <si>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</si>
  <si>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</si>
  <si>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</si>
  <si>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</si>
  <si>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</si>
  <si>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</si>
  <si>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</si>
  <si>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Article 438(a) CRR
Approach to assessing the adequacy of the internal capital</t>
  </si>
  <si>
    <t>Article 438(c) CRR
Upon demand from the relevant competent authority, the result of the institution's internal capital adequacy assessment process</t>
  </si>
  <si>
    <r>
      <t>Point (f) of Article 435(1) CRR</t>
    </r>
    <r>
      <rPr>
        <u/>
        <sz val="12"/>
        <color theme="4"/>
        <rFont val="Calibri"/>
        <family val="2"/>
      </rPr>
      <t xml:space="preserve">
</t>
    </r>
    <r>
      <rPr>
        <sz val="12"/>
        <color theme="4"/>
        <rFont val="Calibri"/>
        <family val="2"/>
      </rPr>
      <t>Disclosure of concise risk statement approved by the management body</t>
    </r>
  </si>
  <si>
    <r>
      <rPr>
        <u/>
        <sz val="12"/>
        <color theme="4"/>
        <rFont val="Calibri"/>
        <family val="2"/>
      </rPr>
      <t>Article 452 (a) CRR</t>
    </r>
    <r>
      <rPr>
        <sz val="12"/>
        <color theme="4"/>
        <rFont val="Calibri"/>
        <family val="2"/>
      </rPr>
      <t xml:space="preserve">
The competent authority's permission of the approach or approved transition</t>
    </r>
  </si>
  <si>
    <r>
      <rPr>
        <i/>
        <u/>
        <sz val="12"/>
        <color theme="4"/>
        <rFont val="Calibri"/>
        <family val="2"/>
      </rPr>
      <t xml:space="preserve">Probability of Default (PD) </t>
    </r>
    <r>
      <rPr>
        <sz val="12"/>
        <color theme="4"/>
        <rFont val="Calibri"/>
        <family val="2"/>
      </rPr>
      <t xml:space="preserve">
The Probability of Default is the probability that a counterparty will default within a 12-month period. 
An initial PD is calculated for each counterparty, adjusted to reflect the average proportion of default over business cycles. Finally, a safety margin is added to the PD to ensure that the risk is not underestimated. Following the calculation of PD, all non-defaulted counterparties are ranked and are divided into eleven risk classes. The information that is most relevant to each type of counterparty has been taken into consideration in the development of models for estimating PD. The PD estimate for retail exposures is calculated entirely by using models based on predictive statistical analysis, while the PD estimate for exposures to corporates is based on a predictive statistical analysis combined with individual expert assessments. These risk models take both internal and external information into consideration.
</t>
    </r>
    <r>
      <rPr>
        <i/>
        <u/>
        <sz val="12"/>
        <color theme="4"/>
        <rFont val="Calibri"/>
        <family val="2"/>
      </rPr>
      <t>Loss Given Default (LGD)</t>
    </r>
    <r>
      <rPr>
        <sz val="12"/>
        <color theme="4"/>
        <rFont val="Calibri"/>
        <family val="2"/>
      </rPr>
      <t xml:space="preserve">
Loss Given Default is defined as the expected loss percentage of the total counterparty exposure given default. 
An internal estimate of LGD is used for the Advanced IRB Approach, which is based on internal information about such factors as loss portions, loan-to-value (LTV) ratio and product type. A safety margin is added to these estimates to ensure that the LGD is not underestimated, before a final LGD adjustment is made to reflect the loss ratio in a period of recession.
</t>
    </r>
    <r>
      <rPr>
        <i/>
        <u/>
        <sz val="12"/>
        <color theme="4"/>
        <rFont val="Calibri"/>
        <family val="2"/>
      </rPr>
      <t xml:space="preserve">Conversion Factor (CF) </t>
    </r>
    <r>
      <rPr>
        <sz val="12"/>
        <color theme="4"/>
        <rFont val="Calibri"/>
        <family val="2"/>
      </rPr>
      <t xml:space="preserve">
The Conversion Factor is used to calculate off-balance sheet commitments that are expected to be utilised by the counterparty in the event of default. An internal estimate of CF is calculated for the Advanced IRB Approach, which is based on internal information about such factors as degree of realisation, degree of utilisation and type of product. A safety margin is added to these estimates to ensure that the CF is not underestimated.</t>
    </r>
  </si>
  <si>
    <t>of which Retail – Non-SMEs - Other</t>
  </si>
  <si>
    <t>100% of nominal amount</t>
  </si>
  <si>
    <t>2025-11-19
100% of nominal amount together with accrued but unpaid interest.
In addition tax/regulatory call.</t>
  </si>
  <si>
    <t xml:space="preserve"> 2024-04-10
100% of nominal amount together with accrued but unpaid interest.
In addition tax/regulatory call.</t>
  </si>
  <si>
    <t>2026-02-25
100% of nominal amount together with accrued but unpaid interest.
In addition tax/regulatory call.</t>
  </si>
  <si>
    <t>2026-02-25
100% of nominal amount plus accrued interest. 
In addition tax/regulatory call.</t>
  </si>
  <si>
    <t>2023-03-01
100% of nominal amount plus accrued interest.
In addition tax/regulatory call.</t>
  </si>
  <si>
    <t>Tax call, eligible liabilities event redemption.
100% of nominal amount plus accrued interest.</t>
  </si>
  <si>
    <t>Tax call, eligible liabilities event redemption.
100 % nominal amount plus accrued interest.</t>
  </si>
  <si>
    <t>Issuer call date 06-nov-23
100% of nominal amount plus accrued interest
In addition tax call, eligible liabilities event redemption.</t>
  </si>
  <si>
    <r>
      <t>2021-10-05
tap issue:</t>
    </r>
    <r>
      <rPr>
        <sz val="12"/>
        <color rgb="FFFF0000"/>
        <rFont val="Calibri"/>
        <family val="2"/>
      </rPr>
      <t xml:space="preserve">  </t>
    </r>
    <r>
      <rPr>
        <sz val="12"/>
        <color theme="4"/>
        <rFont val="Calibri"/>
        <family val="2"/>
      </rPr>
      <t>2021-12-13</t>
    </r>
  </si>
  <si>
    <t xml:space="preserve">Risks are a natural element of a bank’s business activities and are defined in the Consolidated Situation as the possibility of negative deviations from an expected financial outcome. The main types of risk to which the Consolidated Situation is exposed are presented below.
The primary credit risks arise from mortgages for private individuals. The approach to risk is conservative and the credit quality of the loan portfolio is high. The Consolidated Situation’s appetite for credit risk is moderate and risk-taking in relation to total assets is to be low. Business is conducted in line with adopted business plans, with high profitability and results in a well-diversified credit portfolio with high credit quality. Credit risk in the Consolidated Situation represents 95% of the total risk exposure amount.
The primary market risks are interest-rate risk and currency risk. The Consolidated Situation does not have a trading book. The risk appetite for market risk is low and based on earnings and capital measures.
The main liquidity risks arise from deposits in Länsförsäkringar Bank and funding based on Länsförsäkringar Hypotek’s covered bonds. The risk appetite for liquidity risk is low and based on well-diversified funding and a satisfactory liquidity reserve.
The main operational risks are related to the operating activities of the business. The risk appetite for operational risk is low and based on actively preventing risk, capital measures and low incident levels. Operational risk in the Consolidated Situation represents 5% of the total risk exposure amount.
</t>
  </si>
  <si>
    <t>Business risks are found in all products and portfolios in the Consolidated Situation. A large part of the banking operations comprises mortgages, which have a low level of volatility and thus a low business risk. Business risk is managed in the internal capital and liquidity adequacy assessment process (ICAAP and ILAAP).
No intragroup transactions or transactions with related parties have been identified that has a material impact of the risk profile of the consolidated group.</t>
  </si>
  <si>
    <t>• Credit Risk is managed by strict credit regulations that impose requirements on customers’ repayment capacity and the quality of collateral. The repayment capacity of borrowers is tested as part of the credit process using “left to live on” calculations. These calculations apply a higher interest rate than the actual rate. Any collateral is evaluated according to external requirements. Both the loan portfolio and value of the collateral are continuously monitored and quality assured. 
• Market risks are primarily mitigated by matching assets and liabilities but also by hedging with derivatives. All non-SEK liabilities are secured with currency-derivatives.
• Liquidity risks are managed by a well-diversified funding, a satisfactory liquidity reserve and that all flows are small or known well in advance.
• Operational risk is managed by suitable and clearly documented a) processes and procedures b) responsibilities and authorities c) risk and controll self assessment d) incident reporting d) systems, resources and expertise e) plans for business contingency, continuity and recovery f) process for approving new or considerably amended products, services, markets, processes, IT systems, operations and organisations.
• Climate related risks are managed as an integral part of  other risks where it is deemed to have an impact.</t>
  </si>
  <si>
    <t xml:space="preserve">The risk-management system consists of strategies, processes, procedures, internal rules, limits, controls and reporting procedures needed to ensure that the Consolidated Situation is able to continuously identify, measure, govern, report and have control over 
the risks to which the operations are, or could be expected to become, exposed to, and the interdependence of these risks. All risk activities are based on the risk framework that is adopted by the Board. The risk framework is described in governance documents, including a risk policy, a policy for risk and risk limits, and guidelines for the independent Risk Management function. The Consolidated Situation’s risk framework is designed to meet internal needs, sound market practice and regulatory requirements. Accordingly, the risk framework is an integrated part of the decision-making processes and contributes to achieving the business objectives with a high degree of certainty. </t>
  </si>
  <si>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The Consolidated Situation’s risk governance is based on governance documents adopted by the Board and a clear decision process in the operations. 
• The Board is responsible for ensuring that an efficient risk-management system is in place and that it is customised to the Consolidated Situation’s risk profile. The Board determines risk appetite and risk limits by adopting relevant governance documents. The Board approves all significant elements of the internal models used within the Consolidated Situation and is also responsible for ensuring that regulatory compliance and risks are managed in a satisfactory manner through the independent Risk Management, Compliance and Internal Audit functions. 
• The Board’s Risk and Capital Committee supports the Board in risk and capital issues, and prepares cases ahead of Board decisions, for example, regarding market, liquidity, credit and operational risk, and capital and financing matters.
</t>
  </si>
  <si>
    <t>Parallell up</t>
  </si>
  <si>
    <t>• Credit risk pertains to the risk of losses arising due to counterparties being unable to fulfill their undertakings and of any collateral provided not covering the receivable, leading to a loss. Credit risk encompasses lending risk, issuer risk, counterparty risk, settlement risk and creditworthiness risk.
• Market risk pertains to the risk of loss arising directly or indirectly caused by changes in the level or volatility in the market price of assets, liabilities and financial instruments, including losses caused by shortcomings in the matching between assets and liabilities. Market risk includes interest-rate risk, currency risk, credit-spread risk, equity risk, property risk, option risk and pension risk.
• Liquidity risk is defined as the risk that payment commitments cannot be fulfilled due to insufficient cash funds. Liquidity risk includes structural liquidity risk, financing risk, rollover risk and intraday liquidity risk.
• Operational risk refers to the risk of losses arising due to inadequate or failed internal processes, human error, erroneous systems or external events, including legal risks. Operational risk includes product and process risk, personnel risk, security risk, legal risk, compliance risk, IT risk and model risk.
• Business risk pertains to the risk of lower earnings, higher expenses or loss of confidence from customers or other stakeholders. Business risk encompasses strategic risk, reputation risk and conduct risk.
• Climate risk refers to the risks that the consequences of climate change may have on the business activities. Climate risks can materialise either through physical risks, such as more cases of extreme weather and gradually rising sea levels, or through transition risks, such as regulatory, political and market changes related to the transition to a low-carbon society.</t>
  </si>
  <si>
    <t xml:space="preserve">The Consolidated Situation has an effective risk-management system, comprising risk frameworks and risk-management processes that ensure correct monitoring, management and reporting of the Consolidated Situation’s risks. A well-functioning risk-management system aims to maintain a healthy risk culture throughout the entire operations and ensure that the Board has an objective and clear understanding of the overall risk profile of the operations. The Consolidated Situation’s risk management follows the division of roles and responsibilities according to the three lines of defence.
•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</si>
  <si>
    <t>• The CEO is responsible for ensuring that daily management takes place in accordance with the strategies, guidelines and governance documents established by the Board. The CEO also ensures that the methods, models, systems and processes that form the internal measurement and control of identified risks work in the manner intended and decided by the Board. The CEO is to continuously ensure relevant reporting from each unit, including Risk Management, to the Board. The CEO is the Chairman of the Asset Liability Committee (ALCO), which follows up on capital and financial matters, as well as the Chairman of the Risk Committee, which follows up on all risks, appetites, limits and internally assessed capital requirements. 
• Company managers have the overall responsibility for day-to-day risk management in their respective areas and for ensuring that such risk management takes place in accordance with the risk framework. The operations assume risk and also own the risk. 
• Risk Management provides support to the business, Board, CEO and management to ensure that proper risk management and risk control have been carried out for all business operations and to assess that risks are managed in line with the risk framework established by the Board. Risk Management is to carry out its activities independently from the business activities.The individual responsible for Risk Management is the Chief Risk Officer (CRO), who is directly subordinate to the CEO and reports directly to the CEO, the Risk and Capital Committee, Audit Committee and the Board. The Board approves the appointment and replacement of the CRO. Risk Management’s areas of responsibility are defined and documented in the guidelines adopted by the Board. Risk Management is also responsible for the Consolidated Situation’s capital-adequacy process.</t>
  </si>
  <si>
    <r>
      <rPr>
        <u/>
        <sz val="12"/>
        <color theme="4"/>
        <rFont val="Calibri"/>
        <family val="2"/>
      </rPr>
      <t>Point (d) of Article 435(2) CRR</t>
    </r>
    <r>
      <rPr>
        <sz val="12"/>
        <color theme="4"/>
        <rFont val="Calibri"/>
        <family val="2"/>
      </rPr>
      <t xml:space="preserve">
Information whether or not the institution has set up a separate risk committee and the frequency of the meetings.</t>
    </r>
  </si>
  <si>
    <t>99.68% of nominal amount</t>
  </si>
  <si>
    <t>99.30% of nominal amount</t>
  </si>
  <si>
    <t>99.66% of nominal amount</t>
  </si>
  <si>
    <t>99.80% of nominal amount</t>
  </si>
  <si>
    <t>99.53% of nominal amount</t>
  </si>
  <si>
    <t>99.90% of nominal amount</t>
  </si>
  <si>
    <t>500 Mkr issue price 101.15% of nominal amount
750 Mkr tap issue price 100.97% of nominal amount</t>
  </si>
  <si>
    <t>7 % CET1 ratio on a consolidated level and 5.125 % CET1 ratio on issuer level.</t>
  </si>
  <si>
    <t>7 % CET1 ratio consolidated situation and 5.125 % CET1  ratio on an individual level.</t>
  </si>
  <si>
    <t>Stibor 3 months + 3.20% per annum</t>
  </si>
  <si>
    <t>Stibor 3 months + 4.20% per annum</t>
  </si>
  <si>
    <t>Stibor 3 months + 1.00% per annum</t>
  </si>
  <si>
    <t>Fixed rate at 1.245% up to the first possible date for early redemption, and after that Stibor 3 months + 1.00% per annum.</t>
  </si>
  <si>
    <t xml:space="preserve">Fixed rate at 1.75% up to the first possible date for early redemption, and after that Stibor 3 months + 1.20% per annum. </t>
  </si>
  <si>
    <t>Stibor 3 months + 1.20% per annum</t>
  </si>
  <si>
    <t>Stibor 3 months + 0.84% per annum</t>
  </si>
  <si>
    <t>Fixed at 0.75%</t>
  </si>
  <si>
    <t>Stibor 3 months + 0.77% per annum</t>
  </si>
  <si>
    <t>Stibor 3 months + 0.75% per annum</t>
  </si>
  <si>
    <t xml:space="preserve">The hedging is mainly done through the use of interest rate swaps and hedge accounting on a portfolio basis under IAS39 is used.  </t>
  </si>
  <si>
    <t>None</t>
  </si>
  <si>
    <t xml:space="preserve">The liquidity management is centralised through a liquidity subgroup agreement between Länsförsäkringar Bank and the subsidiaries Länsförsäkringar Hypotek and Wasa Kredit. </t>
  </si>
  <si>
    <t xml:space="preserve">Liquidity risk is measured and reported on a daily basis. The daily reporting includes a survival horizon taking into account the current liquidity position and all future known cashflows as well as the regulatory liquidity requirements, LCR and NSFR. An alternative survival horizon including a stress with deposit outflows is also reported on a daily basis. </t>
  </si>
  <si>
    <t xml:space="preserve">IRRBB is defined as the risk in the banking book, in terms of economic value of equity and net interest income, that comes from different types of market movements in interest rates. </t>
  </si>
  <si>
    <t>IRRBB measures have been relatively stable since previous disclosure.</t>
  </si>
  <si>
    <t>Credit quality of performing and non-performing exposures by past due days</t>
  </si>
  <si>
    <t>Changes in the stock of non-performing loans and advances</t>
  </si>
  <si>
    <t>IRB approach – Back-testing of PD per exposure class (fixed PD scale)</t>
  </si>
  <si>
    <t>Assets</t>
  </si>
  <si>
    <t>Liabilities</t>
  </si>
  <si>
    <t>Fair value changes of interest-rate-risk hedged items in portfolio hedge</t>
  </si>
  <si>
    <t>Intangible assets</t>
  </si>
  <si>
    <t>Deposits and funding from the public</t>
  </si>
  <si>
    <t>Debts securities in issue</t>
  </si>
  <si>
    <t>Fari value-change of interest-rate-risk hedged items in portfolio hedge</t>
  </si>
  <si>
    <t>Subordnated liabilites</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</si>
  <si>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</si>
  <si>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</si>
  <si>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</si>
  <si>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</si>
  <si>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</si>
  <si>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</si>
  <si>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the use of credit risk mitigation techniques (CRMs)</t>
  </si>
  <si>
    <t>Differences due to credit conversion factors</t>
  </si>
  <si>
    <t>Differences due to Securitisation with risk transfer</t>
  </si>
  <si>
    <t>Other differences</t>
  </si>
  <si>
    <t>Wasa Kredit AB</t>
  </si>
  <si>
    <t>Länsförsäkringar Hypotek AB</t>
  </si>
  <si>
    <t>Länsförsäkringar Fondförvaltning AB</t>
  </si>
  <si>
    <t>X</t>
  </si>
  <si>
    <t>Credit institution and parent company</t>
  </si>
  <si>
    <t>Credit institution</t>
  </si>
  <si>
    <t>Financial institution (other)</t>
  </si>
  <si>
    <t>c2,c3,c4</t>
  </si>
  <si>
    <t>c6a</t>
  </si>
  <si>
    <t>c6b*</t>
  </si>
  <si>
    <t>b10b</t>
  </si>
  <si>
    <t>1 046.6 Mkr</t>
  </si>
  <si>
    <t>448.5 Mkr</t>
  </si>
  <si>
    <t>397.2 Mkr</t>
  </si>
  <si>
    <t>697.6 Mkr</t>
  </si>
  <si>
    <t xml:space="preserve">The IRB Approach is applied to the retail and corporate exposure classes. The Foundation Internal Ratings Based Approach is applied to exposures to corporates, with PD estimated by using internal models, while prescribed amounts are used for LGD and CF. Permission to apply the IRB Approach was obtained or applied for as follows: 
• In December 2006, permission was granted by the Financial Supervisory Authority to apply the IRB Approach to retail exposures. This Approach has been applied to capital requirement calculations since February 2007. 
• In December 2009, Länsförsäkringar Bank AB and the subsidiary Länsförsäkringar Hypotek AB received permission to apply the Foundation IRB Approach to capital requirement calculations for credit risk for companies with agricultural operations, which comprises most of the corporate portfolio. This Approach has been applied since March 2010. 
• In May 2012, permission was received to apply the IRB Approach for exposures to corporates, excluding Wasa Kredit AB. This Approach has been applied since June 2012. 
• In April 2015, Länsförsäkringar Bank AB and the subsidiary Länsförsäkringar Hypotek AB received permission from the Financial Supervisory Authority to change their IRB model for calculating LGD for loans secured by immovable property. This Approach has been applied to capital requirement calculations since May 2015. 
• In April 2015, Länsförsäkringar Bank AB and its subsidiaries Länsförsäkringar Hypotek AB and Wasa Kredit AB received approval for all IRB portfolios in the Bank Group to change the limit for what is classified as retail exposures and exposures to corporates. The new limit has been applied to capital requirement calculations since May 2015. 
• In March 2019, the Financial Supervisory Authority granted permission to adjust the PDTTC levels of the models for corporates to meet the requirements of the Authority’s new directive (Swedish Financial Supervisory Authority’s memorandum: “FI’s supervision of banks’ calculations of risk weights for exposures to corporates”). 
• In November 2019, the Financial Supervisory Authority granted permission to apply a new definition of default for the Consolidated Situation to meet the requirements of the Authority’s new directive. The new definition was implemented in the fourth quarter of 2020.
</t>
  </si>
  <si>
    <t>a9b</t>
  </si>
  <si>
    <t>The risk of excessive leverage is taken into account within the capital planning process where risk based capitalisation as well as leverage ratio development is simulated. In the capital planning process expected business, volume growth and projected profitability are taken into account. An unexpected increase in leverage can be managed by issuance of AT1 instruments. The potential need for future issuance of capital instruments is part of the capital planning process.</t>
  </si>
  <si>
    <t>The leverage exposure amount has during the period mainly been driven by mortgage lending growth. Through earnings the tier 1 capital has increased and leverage ratio has remained relatively stable.</t>
  </si>
  <si>
    <t>The bank has a low risk appetite for liquidity risk and liquidity risk is managed and followed up accordingly. The liquidity risk management systems and processes in place are deemed to be adequate.</t>
  </si>
  <si>
    <t>The strategies for management of funding and liquidity are based on a low risk tolerance for liquidity risk. The strategies are implemented through the funding plan which takes all relevant liquidity risk indicators into account. The funding structure is a reflection of the asset composition leading to covered bonds being the main source of funding and no structural need for funding in foreign currency.  However, diversification is an important part of the funding strategy in order to ensure a broad investor base and market access over time. The tenors of funding are carefully planned to avoid maturity concentrations.</t>
  </si>
  <si>
    <t>Liquidity risk is handled by the treasury function. The daily liquidity measurement and reporting is conducted by the middle office within Finance. Liquidity risk is controlled and validated by the Risk Control function. Liquidity risk is on a regular basis reported to the senior management, the Risk Committee and the board.</t>
  </si>
  <si>
    <t>The bank has a liquidity contingency plan that handles disruptions in the liquidity situation. The plan includes early warning indicators as well as suggested actions to reduce liquidity risk.</t>
  </si>
  <si>
    <t xml:space="preserve">Stress tests are used on a daily basis in the alternative survival horizons that takes a deposit outflow stress into account. The liquidity stress test in the yearly ILAAP is an integrated part of the bank's liquidity risk management. Furthermore, regular stress tests showing the cover pool sensitivity for falling house prices are conducted as lower house prices could reduce the capacity to issue covered bonds. </t>
  </si>
  <si>
    <t xml:space="preserve">The risk tolerance for liquidity risk is low which is in line with the general risk profile of the bank. Liquidity risk is, apart from the regulatory liquidity ratios, managed from a survival horizon perspective. There are liquidity limits in place based on survival horizon taking into account all known cashflows as well as assuming no access to wholesale funding. Additionally, there is a limit in place for an alternative survival horizon, apart from a deposit outflow also taking continued lending growth into account, i.e. the main potential off balance sheet liquidity driver mortgage lending commitments.   </t>
  </si>
  <si>
    <t>Operational risk is defined as the risk of losses arising due to inadequate or failed internal processes, human error, erroneous systems or external events and includes legal and compliance risks. Operational risk includes product and process risk, personnel risk, security risk, legal risks, compliance risks, IT risks and model risk.
RISK APPETITE 
The risk management system for operational risk is based on policies approved by the Board of Directors and consist of processes, internal rules, limits, controls and reporting procedures. The risk appetite for operational risk is determined by the Board. The Consolidated Situation has a low appetite for operational risk, meaning that these risks are limited as far as possible.
RISK MANAGEMENT
Operational risk encompasses the entire banking operations. All employees are responsible for actively managing operational risk within their individual operations. The daily management of operational risk primarily takes place in the business operations. Risks are minimised by proactive preventive measures and awareness of operational risk in every decision-making situation. There is also structured monitoring of trends in operational risk.
The Risk Management function is independent and provides support to the business, the management and the Board of Directors in order to ensure efficient risk management and risk control of operational risks.
Risk Management continuously monitors the Consolidated Situation’s operational risk and risk mitigating activities. In addition, Risk Management submit an aggregated operational risk report to the Board of Directors and relevant committees every quarter.</t>
  </si>
  <si>
    <t xml:space="preserve">RISK ASSESSMENT PROCESS
The process for managing operational risk comprises: identification, assessment, monitoring and reporting risks. Each manager is responsible for identifying, assessing, monitoring and managing operational risks in their area of responsibility, including its products and services. 
The yearly risk and control assessment process (RCSA) used to identify and evaluate operational risks that could impact the business and to plan and follow-up risk-limiting activities and controls. Evaluation of identified operational risk is based on a model that is applied throughout the operations. Each identified risk is assessed on the following basis:  Probability – expected number of risk outcomes per year and Consequence – expected cost each time risks actually materialise. The assessment of consequences includes direct and indirect costs, customer impact compliance risks  and other consequences, mainly process-related risks or other impacts on the operations.
The risk management function manages the risk assessment process,  monitors and reports on the outcome of top operational risks.
Approval process
The Consolidated Situation has a process for approving new or significantly changed products, services, markets, processes, IT systems and for major changes to the operations and organisation and in the case of exceptional transactions. The purpose of the approval process is to achieve efficient and appropriate management of the risks that may arise in connection with change and the impact on capital, to ensure that products and changes that are approved are compatible with risk strategy and risk appetite, and to create customer value. The established risk model is applied to the assessment of each individual risk, as it is to all operational risks. The operational risk identified in the approval process are assessed by the risk assessment framework used in he RSCA, mitigated and monitored. Risk Management and Compliance are two of the stakeholders in the approval process.
</t>
  </si>
  <si>
    <t>Risk indicators
The Consolidated Situation has established a number of risk indicators tailored to the Consolidated Situation’s operations. The risk indicators are measured regularly in order to predict potential increase in operational risk. 
Incident management and Continuity management
Incidents that occur in the operating activities are reported using the incident reporting system, which all employees have access to. The Incidents are managed by the business area where they have occurred. The risk management function continuously monitors the incidents, analyses and reports the outcome to the Board of Directors and management. 
Continuity management involves measures to be taken to manage serious and extensive business interruptions, disruptions or crises, to maintain the operations in such cases and the operations’ priorities and procedures when returning to normal operations after an interruption or major business disruption. Business contingency, continuity and recovery plans have been implemented in the operations to support employees and managers in case of a crisis or if a serious event would occur. Crisis training is conducted at least annually to ensure that the plans are efficient.
Risk Management continuously monitors the Consolidated Situation’s operational risk. In addition, an aggregated operational risk report is submitted to the Board of directors and relevant committees every quarter.</t>
  </si>
  <si>
    <t>Länsförsäkringar Bank's business model, approved by the management body, targets household customers in Sweden in need of mortgages or smaller unsecured loans. Another target group is family owned agricultural business as well as other small businesses. Wasa Kredit, a part of Länsförsäkringar Bank group, offers amongst others leasing and installment service both to household and corporate customers.
The aim of Länsförsäkringar Bank group is, based on low risk, to maintain stable growth in volumes and profitability. As a result of the business model the credit portfolio is highly diversified geographically with low average risk and exposure per customer.</t>
  </si>
  <si>
    <t>The banking operations impose strict requirements in terms of credit granting such as customers’ repayment capacity and the quality of collateral. Länsförsäkringar Bank ensures that lending is carried out according to uniform procedures based on the Board’s adopted guidelines, which ensures a common view on loan origination throughout the organisation.
The quality of the loan portfolio and borrowers’ repayment capacity, as well as the value and quality of the collateral are continuously monitored and reviewed. Combined with a robust framework and system support for risk classification, this leads to balanced and consistent credit quality of lending.
The Board’s adopted credit policy form the foundation of all lending. The size of the loan and level of risk determine the decision level, where the highest instance is the Board and the lowest instance a decision by an advisor loan officer/client executive. Mandates for credit decisions at the respective decision level are set out in the credit policy. The credit policy also set out minimum requirements for underlying documentation for credit decisions. Compliance with the credit policy is regularly monitored. The credit policy and credit process, combined with local market knowledge, create a loan portfolio that maintains high credit quality.</t>
  </si>
  <si>
    <t>The credit risk organisation consists of credit administrators and advisors with direct customer responsibilities as well as several layers of credit committees depending on the risk, size and type of the exposure. There are credit departments handling the credit risk within the banking group. These departments also handle specialised workout functions managing customers on watchlist and defaulted customers. There are also the independent control functions that review both the compliance with credit policy and regulations as well as the credit quality and credit processes.</t>
  </si>
  <si>
    <t xml:space="preserve">The credit origination and management process is being controlled and supervised by risk control and compliance on an ongoing basis. The results are then reported senior management. The internal audit function conducts investigations of the credit process and reports these to the Board. </t>
  </si>
  <si>
    <t>Past due is defined on exposure level for accounting purposes and a materiality threshold of 100 SEK is applied to exclude roundoff errors and similar. This differs from days past due used in the definition of default, which is defined on obligor level and where materiality thresholds in Delegated Regulation (EU) 2018/171 are applied.
The definition of credit-impaired is consistent with the Bank Group’s regulatory definition of default. A counterparty is considered to be in default if a material payment is more than 90 days past due. A counterparty is also considered to be in default if there are other reasons to expect that the counterparty cannot meet its undertakings.</t>
  </si>
  <si>
    <t>There are a small amount of agreements which are more than 90 days past due, but not credit-impaired. In those cases, the amount past due is below the threshold.</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</si>
  <si>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</si>
  <si>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</si>
  <si>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</si>
  <si>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</si>
  <si>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</si>
  <si>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</si>
  <si>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</si>
  <si>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</si>
  <si>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</si>
  <si>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</si>
  <si>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</si>
  <si>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</si>
  <si>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</si>
  <si>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</si>
  <si>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</si>
  <si>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</si>
  <si>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</si>
  <si>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</si>
  <si>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</si>
  <si>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</si>
  <si>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</si>
  <si>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AIRB</t>
  </si>
  <si>
    <t>FIRB</t>
  </si>
  <si>
    <t>If the county insurance company have a criteria or parameter for performance assessment it should always be carried out in a multi-annual perspective which will affect the outcome if standards decided by the company aren't met.</t>
  </si>
  <si>
    <t>Länsförsäkringar Bank AB are a private limited company which don't share any holdings.</t>
  </si>
  <si>
    <t>When assessing the employee's performance, both financial and non-financial criteria shall be taken into account. The performance and risk measurement process for employees involved in credit granting shall include appropriate credit quality measures that are in line with the creditriskaptitis decided. There is no variable pay in financial instruments directly, since we are private limited company which don't share any holdings.</t>
  </si>
  <si>
    <t>Asset encumbrance is mainly driven by funding through covered bonds. Through maintaining a relatively high cover pool over collateralization, i.e. limiting covered bond funding in normal market conditions, asset encumbrance is kept at sound levels.</t>
  </si>
  <si>
    <t>The largest driver of asset encumbrance is mortgage lending and the use of covered bond funding. Mortgage lending is a core part of the bank's business model and stands for around 77% of the banks lending to the public. Through issuance of covered bonds, the bank has access to the most reliable and over time well functioning funding instrument. Apart from covered bond funding, repos, derivative collateral and collateral in the central bank related to the payment system is a more limited source of asset encumbrance.</t>
  </si>
  <si>
    <t>The board decides the risk appetite and limits for management of IRRBB. Through the funds transfer price model interest rate risk is transferred to Treasury. Treasury is managing interest rate risk coming from the business units, i.e. lending and deposits, whole sale funding and investments in the liquidity reserve. The strategy is to a large extent to, through interest rate swaps, transfer both assets and liabilities to floating rate in order to minimize sensitivities and ensure a stable net interest income.</t>
  </si>
  <si>
    <t>Non maturing deposits is from an IRRBB perspective assigned overnight maturity.</t>
  </si>
  <si>
    <t xml:space="preserve"> The following additional risks are taken into account in the calculation of capital requirements under the Pillar II framework: 
• Credit-related concentration risk 
• Credit risk in exposures to governments 
• Market risk, comprising currency risk, interest-rate risk in the bank book and spread risk 
• Pension risk
The internal capital requirement provides a view of the Bank Group’s current position. Scenario analyses and stress tests are performed under the ICAAP framework to ensure that the Bank Group are well capitalised for the future. Work on stress tests is based on a number of scenarios and the impact of these scenarios on the risks of the operations. The base scenario is based on the business plan and the most probable trend in volumes, earnings and credit losses. Assumptions in this base scenario are stress-tested by applying the most unfavorable conditions in the external business world for the Bank Group that could be expected to occur once every 20–25 years. The purpose of the stress-test scenario is to ensure that the amount and composition of own funds are sufficient to absorb losses arising as a result of a serious financial stress. The performance in this scenario forms the basis for calculating a capital planning buffer by taking into account the change in the capital requirement and own funds. </t>
  </si>
  <si>
    <t>The Board of Directors decides on remuneration to employees who are part of the executive management and employees who have overall responsibility for one of the Company's control functions. The Board of Directors appoints within itself a remuneration committee with the task of preparing questions regarding remuneration for these persons, prior to the Board's decision on this. The Remuneration Committee meets at least once a year at the annual salary audit and thereafter if necessary.</t>
  </si>
  <si>
    <r>
      <rPr>
        <b/>
        <sz val="12"/>
        <color theme="4"/>
        <rFont val="Calibri"/>
        <family val="2"/>
      </rPr>
      <t>Head:</t>
    </r>
    <r>
      <rPr>
        <sz val="12"/>
        <color theme="4"/>
        <rFont val="Calibri"/>
        <family val="2"/>
      </rPr>
      <t xml:space="preserve">
Malin Rylander-Leijon (3)
</t>
    </r>
    <r>
      <rPr>
        <b/>
        <sz val="12"/>
        <color theme="4"/>
        <rFont val="Calibri"/>
        <family val="2"/>
      </rPr>
      <t>Members:</t>
    </r>
    <r>
      <rPr>
        <sz val="12"/>
        <color theme="4"/>
        <rFont val="Calibri"/>
        <family val="2"/>
      </rPr>
      <t xml:space="preserve">
Anna Blom (1)
Ola Evensson (5)
Anders Grånäs (3)
Niklas Larsson (2)
Peter Lindgren (7)
Mattias Karlsson (2)
Mirek Svartz (3)</t>
    </r>
  </si>
  <si>
    <t>It is avaliable upon demand from Finansinspektionen</t>
  </si>
  <si>
    <t>a, b</t>
  </si>
  <si>
    <t>EVE is measured on a daily basis as a 100bp parallell shift and on a quarterly basis in accordance with EBAs six defined stress scenarios.
Net interest income is measured on a quarterly basis in accordance with EBAs six stress scenarios.</t>
  </si>
  <si>
    <t>The stress scenarios used are EBAs six defined stress scenarios, +/- 200 bp.</t>
  </si>
  <si>
    <t>The Board of Directors appoints within itself a remuneration committee with the task of preparing questions regarding remuneration for these persons, prior to the Board's decision on this.</t>
  </si>
  <si>
    <t>Perpetual own funds instruments are excluded from the calculations. Since positions for trading portfolios do not exist, no such activity is included in IRRBB. All interest rate sensitive positions in the banking book are included in the calculations. Principal amounts and interest flows from these are included. Interest rate risk counts towards the next interest rate adjustment date for lending, non-maturing deposits are treated as overnight. Swap rate is used as risk-free interest rate curve.
Interest rate shock is only applied to positions at the balance sheet date. Past-due exposures are included in the calculation. Interest payments include commercial margins and are treated in the IRRBB model in the same way as in the internal measurement of interest rate risk. The calculation in the IRRBB model handles maturity-dependent interest rate floors, calculation per significant currency and weighting of positive changes.</t>
  </si>
  <si>
    <t>N/A, all forborne exposures are considered restructured for the purpose of point (d) of article 178(3).</t>
  </si>
  <si>
    <t>Total high-quality liquid assets (HQLA) (Weighted value -average) *</t>
  </si>
  <si>
    <t>* Total high-quality liquid assets (HQLA) (Weighted value -average) 2021-06-30 has been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</si>
</sst>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_-* #,##0.0_-;\-* #,##0.0_-;_-* &quot;-&quot;??_-;_-@_-"/>
    <numFmt numFmtId="172" formatCode="#,##0.0"/>
    <numFmt numFmtId="173" formatCode="#,##0.0000,,"/>
    <numFmt numFmtId="174" formatCode="#,##0.0000"/>
  </numFmts>
  <fonts count="28"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i/>
      <sz val="18"/>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sz val="12"/>
      <color theme="4"/>
      <name val="Arial"/>
      <family val="2"/>
      <scheme val="minor"/>
    </font>
    <font>
      <i/>
      <u/>
      <sz val="12"/>
      <color theme="4"/>
      <name val="Calibri"/>
      <family val="2"/>
    </font>
    <font>
      <strike/>
      <sz val="12"/>
      <color theme="4"/>
      <name val="Calibri"/>
      <family val="2"/>
    </font>
    <font>
      <sz val="12"/>
      <color rgb="FFFF0000"/>
      <name val="Calibri"/>
      <family val="2"/>
    </font>
    <font>
      <sz val="11"/>
      <color theme="5"/>
      <name val="Calibri"/>
      <family val="2"/>
    </font>
    <font>
      <sz val="12"/>
      <name val="Calibri"/>
      <family val="2"/>
    </font>
  </fonts>
  <fills count="14">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rgb="FF969696"/>
      </patternFill>
    </fill>
    <fill>
      <patternFill patternType="solid">
        <fgColor rgb="FFC0C0C0"/>
      </patternFill>
    </fill>
    <fill>
      <patternFill patternType="solid">
        <fgColor theme="0" tint="-0.14999847407452621"/>
        <bgColor indexed="64"/>
      </patternFill>
    </fill>
    <fill>
      <patternFill patternType="solid">
        <fgColor rgb="FF808080"/>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s>
  <cellStyleXfs count="20">
    <xf numFmtId="0" fontId="0" fillId="0" borderId="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43" fontId="7" fillId="0" borderId="0" applyFont="0" applyFill="0" applyBorder="0" applyAlignment="0" applyProtection="0"/>
    <xf numFmtId="0" fontId="5" fillId="0" borderId="0"/>
    <xf numFmtId="3" fontId="19" fillId="6" borderId="1" applyFont="0">
      <alignment horizontal="right" vertical="center"/>
      <protection locked="0"/>
    </xf>
    <xf numFmtId="0" fontId="19" fillId="0" borderId="0">
      <alignment vertical="center"/>
    </xf>
    <xf numFmtId="0" fontId="19" fillId="0" borderId="0">
      <alignment vertical="center"/>
    </xf>
    <xf numFmtId="0" fontId="20" fillId="0" borderId="0" applyNumberFormat="0" applyFill="0" applyBorder="0" applyAlignment="0" applyProtection="0"/>
    <xf numFmtId="0" fontId="21" fillId="7" borderId="15" applyNumberFormat="0" applyFill="0" applyBorder="0" applyAlignment="0" applyProtection="0">
      <alignment horizontal="left"/>
    </xf>
    <xf numFmtId="0" fontId="4" fillId="0" borderId="0"/>
    <xf numFmtId="0" fontId="19" fillId="0" borderId="0"/>
    <xf numFmtId="0" fontId="19" fillId="0" borderId="0"/>
    <xf numFmtId="0" fontId="3" fillId="0" borderId="0"/>
    <xf numFmtId="0" fontId="19" fillId="0" borderId="0"/>
    <xf numFmtId="0" fontId="2" fillId="0" borderId="0"/>
    <xf numFmtId="0" fontId="1" fillId="0" borderId="0"/>
    <xf numFmtId="0" fontId="1" fillId="0" borderId="0"/>
  </cellStyleXfs>
  <cellXfs count="763">
    <xf numFmtId="0" fontId="0" fillId="0" borderId="0" xfId="0"/>
    <xf numFmtId="0" fontId="9" fillId="0" borderId="0" xfId="0" applyFont="1"/>
    <xf numFmtId="0" fontId="10"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164" fontId="9" fillId="0" borderId="1"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1" xfId="0" applyFont="1" applyBorder="1"/>
    <xf numFmtId="0" fontId="11" fillId="0" borderId="0" xfId="0" applyFont="1"/>
    <xf numFmtId="0" fontId="12" fillId="0" borderId="0" xfId="0" applyFont="1"/>
    <xf numFmtId="0" fontId="8" fillId="5" borderId="1" xfId="0" applyFont="1" applyFill="1" applyBorder="1" applyAlignment="1">
      <alignment horizontal="left"/>
    </xf>
    <xf numFmtId="0" fontId="8" fillId="5" borderId="1" xfId="0" applyFont="1" applyFill="1" applyBorder="1"/>
    <xf numFmtId="0" fontId="13" fillId="0" borderId="1" xfId="1" applyFont="1" applyBorder="1" applyAlignment="1">
      <alignment horizontal="left"/>
    </xf>
    <xf numFmtId="0" fontId="9" fillId="0" borderId="1" xfId="0" applyFont="1" applyFill="1" applyBorder="1"/>
    <xf numFmtId="0" fontId="15" fillId="0" borderId="0" xfId="0" applyFont="1"/>
    <xf numFmtId="0" fontId="14" fillId="0" borderId="0" xfId="0" applyFont="1"/>
    <xf numFmtId="0" fontId="9" fillId="0" borderId="1" xfId="0" applyFont="1" applyBorder="1" applyAlignment="1">
      <alignment horizontal="center"/>
    </xf>
    <xf numFmtId="0" fontId="9" fillId="3" borderId="1" xfId="0" applyFont="1" applyFill="1" applyBorder="1" applyAlignment="1">
      <alignment vertical="center" wrapText="1"/>
    </xf>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2" borderId="4" xfId="0" applyFont="1" applyFill="1" applyBorder="1" applyAlignment="1">
      <alignment vertical="center" wrapText="1"/>
    </xf>
    <xf numFmtId="0" fontId="9" fillId="2" borderId="5" xfId="0" applyFont="1" applyFill="1" applyBorder="1" applyAlignment="1">
      <alignment horizontal="left"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164" fontId="9" fillId="5"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164" fontId="9" fillId="5" borderId="5" xfId="0" applyNumberFormat="1" applyFont="1" applyFill="1" applyBorder="1" applyAlignment="1">
      <alignment horizontal="right" vertical="center" wrapText="1"/>
    </xf>
    <xf numFmtId="10" fontId="9" fillId="0" borderId="1" xfId="0" applyNumberFormat="1" applyFont="1" applyFill="1" applyBorder="1" applyAlignment="1">
      <alignment horizontal="righ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0" borderId="1" xfId="0" applyFont="1" applyFill="1" applyBorder="1" applyAlignment="1">
      <alignment horizontal="right" vertical="center" wrapText="1"/>
    </xf>
    <xf numFmtId="14" fontId="9" fillId="0" borderId="0" xfId="0" applyNumberFormat="1" applyFont="1"/>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Alignment="1">
      <alignment vertical="center"/>
    </xf>
    <xf numFmtId="0" fontId="8" fillId="5" borderId="0" xfId="0" applyFont="1" applyFill="1" applyAlignment="1">
      <alignment horizontal="center" vertical="center" wrapText="1"/>
    </xf>
    <xf numFmtId="0" fontId="8" fillId="5" borderId="3" xfId="0" applyFont="1" applyFill="1" applyBorder="1" applyAlignment="1">
      <alignment vertical="center"/>
    </xf>
    <xf numFmtId="0" fontId="8" fillId="5" borderId="4" xfId="0" applyFont="1" applyFill="1" applyBorder="1" applyAlignment="1">
      <alignment vertical="center" wrapText="1"/>
    </xf>
    <xf numFmtId="0" fontId="8" fillId="5" borderId="4" xfId="0" applyFont="1" applyFill="1" applyBorder="1" applyAlignment="1">
      <alignment vertical="center"/>
    </xf>
    <xf numFmtId="0" fontId="8" fillId="2" borderId="0" xfId="0" applyFont="1" applyFill="1" applyAlignment="1">
      <alignment vertical="center"/>
    </xf>
    <xf numFmtId="0" fontId="9" fillId="2" borderId="1" xfId="0" applyFont="1" applyFill="1" applyBorder="1" applyAlignment="1">
      <alignment horizontal="center" wrapText="1"/>
    </xf>
    <xf numFmtId="0" fontId="9" fillId="2" borderId="0" xfId="0" applyFont="1" applyFill="1" applyAlignment="1">
      <alignment horizontal="left"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left" wrapText="1"/>
    </xf>
    <xf numFmtId="0" fontId="9" fillId="2" borderId="15" xfId="0" applyFont="1" applyFill="1" applyBorder="1" applyAlignment="1">
      <alignment horizontal="left" wrapText="1"/>
    </xf>
    <xf numFmtId="14" fontId="9" fillId="2" borderId="1" xfId="0" applyNumberFormat="1" applyFont="1" applyFill="1" applyBorder="1" applyAlignment="1">
      <alignment horizontal="center" vertical="center" wrapText="1"/>
    </xf>
    <xf numFmtId="0" fontId="8" fillId="5" borderId="5" xfId="0" applyFont="1" applyFill="1" applyBorder="1" applyAlignment="1">
      <alignment vertical="center"/>
    </xf>
    <xf numFmtId="164" fontId="8" fillId="5" borderId="4" xfId="0" applyNumberFormat="1" applyFont="1" applyFill="1" applyBorder="1" applyAlignment="1">
      <alignment vertical="center"/>
    </xf>
    <xf numFmtId="164" fontId="8" fillId="5" borderId="5" xfId="0" applyNumberFormat="1" applyFont="1" applyFill="1" applyBorder="1" applyAlignment="1">
      <alignment vertical="center"/>
    </xf>
    <xf numFmtId="165" fontId="9" fillId="0" borderId="1" xfId="3" applyNumberFormat="1" applyFont="1" applyFill="1" applyBorder="1" applyAlignment="1">
      <alignment horizontal="right" vertical="center" wrapText="1"/>
    </xf>
    <xf numFmtId="165" fontId="9" fillId="0" borderId="1" xfId="0" applyNumberFormat="1" applyFont="1" applyFill="1" applyBorder="1" applyAlignment="1">
      <alignment horizontal="right" vertical="center" wrapText="1"/>
    </xf>
    <xf numFmtId="0" fontId="9" fillId="2" borderId="12" xfId="0" applyFont="1" applyFill="1" applyBorder="1" applyAlignment="1">
      <alignment horizontal="left" wrapText="1"/>
    </xf>
    <xf numFmtId="0" fontId="9" fillId="2" borderId="6" xfId="0" applyFont="1" applyFill="1" applyBorder="1" applyAlignment="1">
      <alignment horizontal="left" wrapText="1"/>
    </xf>
    <xf numFmtId="0" fontId="9" fillId="2" borderId="0" xfId="0" applyFont="1" applyFill="1" applyAlignment="1">
      <alignment horizontal="left" vertical="center" wrapText="1"/>
    </xf>
    <xf numFmtId="0" fontId="9" fillId="2" borderId="3" xfId="0" applyFont="1" applyFill="1" applyBorder="1" applyAlignment="1">
      <alignment horizontal="left" wrapText="1"/>
    </xf>
    <xf numFmtId="0" fontId="8" fillId="2" borderId="14"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wrapText="1"/>
    </xf>
    <xf numFmtId="0" fontId="9" fillId="2" borderId="7" xfId="0" applyFont="1" applyFill="1" applyBorder="1" applyAlignment="1">
      <alignment horizontal="left" wrapText="1"/>
    </xf>
    <xf numFmtId="0" fontId="8" fillId="2" borderId="7" xfId="0" applyFont="1" applyFill="1" applyBorder="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top"/>
    </xf>
    <xf numFmtId="0" fontId="14" fillId="2" borderId="0" xfId="0" applyFont="1" applyFill="1" applyAlignment="1">
      <alignment horizontal="left" wrapText="1"/>
    </xf>
    <xf numFmtId="0" fontId="9" fillId="2" borderId="9"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7" xfId="0" applyFont="1" applyFill="1" applyBorder="1" applyAlignment="1">
      <alignment horizontal="left" vertical="center" wrapText="1"/>
    </xf>
    <xf numFmtId="164" fontId="9"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165" fontId="9" fillId="2" borderId="13" xfId="0" applyNumberFormat="1" applyFont="1" applyFill="1" applyBorder="1" applyAlignment="1">
      <alignment horizontal="right" vertical="center" wrapText="1"/>
    </xf>
    <xf numFmtId="165" fontId="9" fillId="0" borderId="3" xfId="0" applyNumberFormat="1" applyFont="1" applyFill="1" applyBorder="1" applyAlignment="1">
      <alignment horizontal="right" vertical="center" wrapText="1"/>
    </xf>
    <xf numFmtId="0" fontId="10" fillId="2" borderId="1" xfId="0" applyFont="1" applyFill="1" applyBorder="1" applyAlignment="1">
      <alignment horizontal="left" vertical="center" wrapText="1"/>
    </xf>
    <xf numFmtId="0" fontId="9" fillId="2" borderId="8" xfId="0" applyFont="1" applyFill="1" applyBorder="1" applyAlignment="1">
      <alignment horizontal="center" vertical="center" wrapText="1"/>
    </xf>
    <xf numFmtId="165" fontId="9" fillId="2" borderId="1" xfId="0" applyNumberFormat="1" applyFont="1" applyFill="1" applyBorder="1" applyAlignment="1">
      <alignment horizontal="right" vertical="center" wrapText="1"/>
    </xf>
    <xf numFmtId="0" fontId="9" fillId="2" borderId="10"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2" xfId="0" applyFont="1" applyFill="1" applyBorder="1" applyAlignment="1">
      <alignment horizontal="left" vertical="center" wrapText="1"/>
    </xf>
    <xf numFmtId="165" fontId="8"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0" fontId="8" fillId="2" borderId="3"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0" xfId="0" applyFont="1" applyAlignment="1">
      <alignment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0" fontId="9" fillId="4" borderId="0" xfId="0" applyFont="1" applyFill="1" applyAlignment="1">
      <alignment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 xfId="0" applyFont="1" applyFill="1" applyBorder="1" applyAlignment="1">
      <alignment vertical="center" wrapText="1"/>
    </xf>
    <xf numFmtId="0" fontId="10" fillId="4" borderId="1"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0" xfId="0" applyFont="1" applyFill="1" applyAlignment="1">
      <alignment horizontal="center" vertical="center" wrapText="1"/>
    </xf>
    <xf numFmtId="0" fontId="8" fillId="2" borderId="4" xfId="0" applyFont="1" applyFill="1" applyBorder="1" applyAlignment="1">
      <alignment horizontal="center" wrapText="1"/>
    </xf>
    <xf numFmtId="0" fontId="8" fillId="2" borderId="5" xfId="0" applyFont="1" applyFill="1" applyBorder="1" applyAlignment="1">
      <alignment horizontal="center" wrapText="1"/>
    </xf>
    <xf numFmtId="0" fontId="8" fillId="2" borderId="10" xfId="0" applyFont="1" applyFill="1" applyBorder="1" applyAlignment="1">
      <alignment horizontal="left" wrapText="1"/>
    </xf>
    <xf numFmtId="0" fontId="8" fillId="2" borderId="9" xfId="0" applyFont="1" applyFill="1" applyBorder="1" applyAlignment="1">
      <alignment horizontal="left" vertical="center" wrapText="1"/>
    </xf>
    <xf numFmtId="0" fontId="8" fillId="2" borderId="12" xfId="0" applyFont="1" applyFill="1" applyBorder="1" applyAlignment="1">
      <alignment horizontal="center" wrapText="1"/>
    </xf>
    <xf numFmtId="0" fontId="8" fillId="2" borderId="14" xfId="0" applyFont="1" applyFill="1" applyBorder="1" applyAlignment="1">
      <alignment horizontal="center" wrapText="1"/>
    </xf>
    <xf numFmtId="0" fontId="8" fillId="2" borderId="2" xfId="0" applyFont="1" applyFill="1" applyBorder="1" applyAlignment="1">
      <alignment horizontal="left" wrapText="1"/>
    </xf>
    <xf numFmtId="0" fontId="8" fillId="2" borderId="13"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8" fillId="2" borderId="0" xfId="0" applyFont="1" applyFill="1" applyAlignment="1">
      <alignment horizontal="left" wrapText="1"/>
    </xf>
    <xf numFmtId="0" fontId="9" fillId="2" borderId="12"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0" xfId="0" applyFont="1" applyFill="1" applyAlignment="1">
      <alignment horizontal="left" vertical="center" wrapText="1"/>
    </xf>
    <xf numFmtId="164" fontId="8" fillId="5" borderId="4" xfId="0" applyNumberFormat="1" applyFont="1" applyFill="1" applyBorder="1" applyAlignment="1">
      <alignment horizontal="left" vertical="center" wrapText="1"/>
    </xf>
    <xf numFmtId="164" fontId="8" fillId="5" borderId="5" xfId="0" applyNumberFormat="1" applyFont="1" applyFill="1" applyBorder="1" applyAlignment="1">
      <alignment horizontal="left" vertical="center" wrapText="1"/>
    </xf>
    <xf numFmtId="0" fontId="9" fillId="2" borderId="1" xfId="0" applyFont="1" applyFill="1" applyBorder="1" applyAlignment="1">
      <alignment horizontal="left" wrapText="1"/>
    </xf>
    <xf numFmtId="0" fontId="9" fillId="0" borderId="0" xfId="0" applyFont="1" applyFill="1"/>
    <xf numFmtId="0" fontId="9" fillId="0" borderId="1" xfId="0" applyFont="1" applyFill="1" applyBorder="1" applyAlignment="1">
      <alignment horizontal="center" vertical="center"/>
    </xf>
    <xf numFmtId="0" fontId="8" fillId="5" borderId="8" xfId="0" applyFont="1" applyFill="1" applyBorder="1" applyAlignment="1">
      <alignment vertical="center"/>
    </xf>
    <xf numFmtId="0" fontId="8" fillId="5" borderId="11" xfId="0" applyFont="1" applyFill="1" applyBorder="1" applyAlignment="1">
      <alignment vertical="center"/>
    </xf>
    <xf numFmtId="0" fontId="9" fillId="0" borderId="0" xfId="0" applyFont="1" applyFill="1" applyBorder="1"/>
    <xf numFmtId="0" fontId="9" fillId="0" borderId="0" xfId="0" applyFont="1" applyBorder="1"/>
    <xf numFmtId="0" fontId="9"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indent="1"/>
    </xf>
    <xf numFmtId="0" fontId="8" fillId="0" borderId="0" xfId="0" applyFont="1" applyFill="1" applyBorder="1" applyAlignment="1">
      <alignment vertical="center" wrapText="1"/>
    </xf>
    <xf numFmtId="0" fontId="8" fillId="2" borderId="0" xfId="0" applyFont="1" applyFill="1" applyBorder="1" applyAlignment="1">
      <alignment horizontal="left"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left" vertical="center" wrapText="1"/>
    </xf>
    <xf numFmtId="43" fontId="9" fillId="0" borderId="0" xfId="2" applyFont="1"/>
    <xf numFmtId="0" fontId="14" fillId="5" borderId="3" xfId="0" applyFont="1" applyFill="1" applyBorder="1" applyAlignment="1">
      <alignment vertical="center"/>
    </xf>
    <xf numFmtId="0" fontId="14" fillId="5" borderId="4" xfId="0" applyFont="1" applyFill="1" applyBorder="1" applyAlignment="1">
      <alignment vertical="center"/>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8" fillId="2" borderId="3" xfId="0" applyFont="1" applyFill="1" applyBorder="1" applyAlignment="1">
      <alignment horizontal="left" vertical="center"/>
    </xf>
    <xf numFmtId="0" fontId="8" fillId="2" borderId="3" xfId="0" applyFont="1" applyFill="1" applyBorder="1" applyAlignment="1">
      <alignment vertical="center"/>
    </xf>
    <xf numFmtId="0" fontId="9" fillId="2" borderId="4" xfId="0" applyFont="1" applyFill="1" applyBorder="1" applyAlignment="1">
      <alignment vertical="center"/>
    </xf>
    <xf numFmtId="0" fontId="9" fillId="2" borderId="4"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3" xfId="0" applyFont="1" applyFill="1" applyBorder="1" applyAlignment="1">
      <alignmen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9" fillId="2" borderId="13" xfId="0" applyFont="1" applyFill="1" applyBorder="1" applyAlignment="1">
      <alignment horizontal="left" vertical="center"/>
    </xf>
    <xf numFmtId="0" fontId="8" fillId="0" borderId="1" xfId="0" applyFont="1" applyFill="1" applyBorder="1" applyAlignment="1">
      <alignment vertical="center" wrapText="1"/>
    </xf>
    <xf numFmtId="0" fontId="16" fillId="0" borderId="0" xfId="0" applyFont="1" applyAlignment="1">
      <alignment vertical="top" wrapText="1"/>
    </xf>
    <xf numFmtId="0" fontId="9" fillId="2" borderId="5"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10" fontId="9" fillId="2" borderId="1" xfId="3" applyNumberFormat="1" applyFont="1" applyFill="1" applyBorder="1" applyAlignment="1">
      <alignment horizontal="right" vertical="center" wrapText="1"/>
    </xf>
    <xf numFmtId="0" fontId="9" fillId="0" borderId="0" xfId="0" applyFont="1" applyFill="1" applyBorder="1" applyAlignment="1">
      <alignment horizontal="left" wrapText="1"/>
    </xf>
    <xf numFmtId="0" fontId="8" fillId="2" borderId="0" xfId="0" applyFont="1" applyFill="1" applyBorder="1" applyAlignment="1">
      <alignment horizontal="left" vertical="center" wrapText="1"/>
    </xf>
    <xf numFmtId="0" fontId="8" fillId="0" borderId="0" xfId="0" applyFont="1" applyFill="1"/>
    <xf numFmtId="0" fontId="8" fillId="0" borderId="3" xfId="0" applyFont="1" applyFill="1" applyBorder="1" applyAlignment="1">
      <alignment vertical="center"/>
    </xf>
    <xf numFmtId="0" fontId="9" fillId="0" borderId="4" xfId="0" applyFont="1" applyFill="1" applyBorder="1"/>
    <xf numFmtId="0" fontId="9" fillId="0" borderId="5" xfId="0" applyFont="1" applyFill="1" applyBorder="1"/>
    <xf numFmtId="0" fontId="8" fillId="2" borderId="10"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2" borderId="8" xfId="0" applyFont="1" applyFill="1" applyBorder="1" applyAlignment="1">
      <alignment horizontal="left" vertical="center"/>
    </xf>
    <xf numFmtId="0" fontId="9" fillId="2" borderId="13" xfId="0" applyFont="1" applyFill="1" applyBorder="1" applyAlignment="1">
      <alignment vertical="center"/>
    </xf>
    <xf numFmtId="0" fontId="9" fillId="2" borderId="7" xfId="0" applyFont="1" applyFill="1" applyBorder="1" applyAlignment="1">
      <alignmen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3" xfId="0" applyFont="1" applyFill="1" applyBorder="1" applyAlignment="1">
      <alignment vertical="center" wrapText="1"/>
    </xf>
    <xf numFmtId="0" fontId="8" fillId="2" borderId="7" xfId="0" applyFont="1" applyFill="1" applyBorder="1" applyAlignment="1">
      <alignment vertical="center" wrapText="1"/>
    </xf>
    <xf numFmtId="14" fontId="9" fillId="2" borderId="10" xfId="0" applyNumberFormat="1" applyFont="1" applyFill="1" applyBorder="1" applyAlignment="1">
      <alignment horizontal="center" vertical="center" wrapText="1"/>
    </xf>
    <xf numFmtId="165" fontId="9" fillId="2" borderId="10" xfId="0" applyNumberFormat="1" applyFont="1" applyFill="1" applyBorder="1" applyAlignment="1">
      <alignment horizontal="right" vertical="center" wrapText="1"/>
    </xf>
    <xf numFmtId="10" fontId="9" fillId="2" borderId="10" xfId="3" applyNumberFormat="1" applyFont="1" applyFill="1" applyBorder="1" applyAlignment="1">
      <alignment horizontal="right" vertical="center" wrapText="1"/>
    </xf>
    <xf numFmtId="0" fontId="9" fillId="2" borderId="14" xfId="0" applyFont="1" applyFill="1" applyBorder="1" applyAlignment="1">
      <alignment horizontal="center" vertical="center" wrapText="1"/>
    </xf>
    <xf numFmtId="10" fontId="9" fillId="2" borderId="2" xfId="3" applyNumberFormat="1" applyFont="1" applyFill="1" applyBorder="1" applyAlignment="1">
      <alignment horizontal="right" vertical="center" wrapText="1"/>
    </xf>
    <xf numFmtId="0" fontId="8" fillId="5" borderId="3" xfId="0" applyFont="1" applyFill="1" applyBorder="1" applyAlignment="1">
      <alignment horizontal="center" vertical="center" wrapText="1"/>
    </xf>
    <xf numFmtId="0" fontId="9" fillId="2" borderId="3" xfId="0" applyFont="1" applyFill="1" applyBorder="1" applyAlignment="1">
      <alignment horizontal="center" wrapText="1"/>
    </xf>
    <xf numFmtId="0" fontId="9" fillId="5" borderId="4" xfId="0" applyFont="1" applyFill="1" applyBorder="1" applyAlignment="1">
      <alignment horizontal="right" vertical="center" wrapText="1"/>
    </xf>
    <xf numFmtId="0" fontId="9" fillId="5" borderId="4" xfId="0" applyFont="1" applyFill="1" applyBorder="1" applyAlignment="1">
      <alignment horizontal="right" wrapText="1"/>
    </xf>
    <xf numFmtId="0" fontId="9" fillId="5" borderId="5" xfId="0" applyFont="1" applyFill="1" applyBorder="1" applyAlignment="1">
      <alignment horizontal="right" wrapText="1"/>
    </xf>
    <xf numFmtId="0" fontId="10" fillId="2" borderId="8"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9" fillId="2" borderId="9" xfId="0" applyFont="1" applyFill="1" applyBorder="1" applyAlignment="1">
      <alignment horizontal="left" wrapText="1"/>
    </xf>
    <xf numFmtId="0" fontId="9" fillId="2" borderId="6" xfId="0" applyFont="1" applyFill="1" applyBorder="1" applyAlignment="1">
      <alignment vertical="center"/>
    </xf>
    <xf numFmtId="164" fontId="8" fillId="5" borderId="4" xfId="0" applyNumberFormat="1" applyFont="1" applyFill="1" applyBorder="1" applyAlignment="1">
      <alignment horizontal="center" vertical="center" wrapText="1"/>
    </xf>
    <xf numFmtId="0" fontId="8" fillId="2" borderId="8" xfId="0" applyFont="1" applyFill="1" applyBorder="1" applyAlignment="1">
      <alignment vertical="center"/>
    </xf>
    <xf numFmtId="0" fontId="14" fillId="2" borderId="11" xfId="0" applyFont="1" applyFill="1" applyBorder="1" applyAlignment="1">
      <alignment vertical="center"/>
    </xf>
    <xf numFmtId="0" fontId="10" fillId="2" borderId="11" xfId="0" applyFont="1" applyFill="1" applyBorder="1" applyAlignment="1">
      <alignment vertical="center"/>
    </xf>
    <xf numFmtId="0" fontId="10" fillId="2" borderId="9" xfId="0" applyFont="1" applyFill="1" applyBorder="1" applyAlignment="1">
      <alignment vertical="center"/>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167" fontId="9" fillId="0" borderId="1" xfId="0" applyNumberFormat="1" applyFont="1" applyFill="1" applyBorder="1" applyAlignment="1">
      <alignment horizontal="right" vertical="center" wrapText="1"/>
    </xf>
    <xf numFmtId="3" fontId="9" fillId="0" borderId="10" xfId="0" applyNumberFormat="1" applyFont="1" applyFill="1" applyBorder="1" applyAlignment="1">
      <alignment horizontal="right" vertical="center" wrapText="1"/>
    </xf>
    <xf numFmtId="3" fontId="9" fillId="2" borderId="2" xfId="2" applyNumberFormat="1" applyFont="1" applyFill="1" applyBorder="1" applyAlignment="1">
      <alignment horizontal="right" vertical="center" wrapText="1"/>
    </xf>
    <xf numFmtId="3" fontId="9" fillId="2" borderId="1" xfId="2" applyNumberFormat="1" applyFont="1" applyFill="1" applyBorder="1" applyAlignment="1">
      <alignment horizontal="right" vertical="center" wrapText="1"/>
    </xf>
    <xf numFmtId="3" fontId="9" fillId="2" borderId="10" xfId="2" applyNumberFormat="1" applyFont="1" applyFill="1" applyBorder="1" applyAlignment="1">
      <alignment horizontal="right" vertical="center" wrapText="1"/>
    </xf>
    <xf numFmtId="3" fontId="9" fillId="2" borderId="14" xfId="2" applyNumberFormat="1" applyFont="1" applyFill="1" applyBorder="1" applyAlignment="1">
      <alignment horizontal="right" vertical="center" wrapText="1"/>
    </xf>
    <xf numFmtId="167" fontId="9" fillId="5" borderId="1"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7" fontId="9" fillId="0" borderId="2" xfId="0" applyNumberFormat="1" applyFont="1" applyFill="1" applyBorder="1" applyAlignment="1">
      <alignment horizontal="right" vertical="center" wrapText="1"/>
    </xf>
    <xf numFmtId="167" fontId="9" fillId="5" borderId="10" xfId="0" applyNumberFormat="1" applyFont="1" applyFill="1" applyBorder="1" applyAlignment="1">
      <alignment horizontal="right" vertical="center" wrapText="1"/>
    </xf>
    <xf numFmtId="167" fontId="9" fillId="0" borderId="10"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7" fontId="9" fillId="5" borderId="2" xfId="0" applyNumberFormat="1" applyFont="1" applyFill="1" applyBorder="1" applyAlignment="1">
      <alignment horizontal="right" vertical="center" wrapText="1"/>
    </xf>
    <xf numFmtId="167" fontId="9" fillId="0" borderId="0" xfId="0" applyNumberFormat="1" applyFont="1"/>
    <xf numFmtId="166" fontId="9" fillId="0" borderId="1" xfId="2" applyNumberFormat="1" applyFont="1" applyFill="1" applyBorder="1" applyAlignment="1">
      <alignment horizontal="right" vertical="center" wrapText="1"/>
    </xf>
    <xf numFmtId="10" fontId="9" fillId="0" borderId="1" xfId="3" applyNumberFormat="1" applyFont="1" applyFill="1" applyBorder="1" applyAlignment="1">
      <alignment horizontal="right" vertical="center" wrapText="1"/>
    </xf>
    <xf numFmtId="166" fontId="9" fillId="0" borderId="2" xfId="2" applyNumberFormat="1" applyFont="1" applyFill="1" applyBorder="1" applyAlignment="1">
      <alignment horizontal="right" vertical="center" wrapText="1"/>
    </xf>
    <xf numFmtId="167" fontId="9" fillId="2" borderId="3" xfId="0" applyNumberFormat="1" applyFont="1" applyFill="1" applyBorder="1" applyAlignment="1">
      <alignment horizontal="right" vertical="center" wrapText="1"/>
    </xf>
    <xf numFmtId="167" fontId="9" fillId="0" borderId="3" xfId="0" applyNumberFormat="1" applyFont="1" applyFill="1" applyBorder="1" applyAlignment="1">
      <alignment horizontal="right" vertical="center" wrapText="1"/>
    </xf>
    <xf numFmtId="167" fontId="8" fillId="5" borderId="4" xfId="0" applyNumberFormat="1" applyFont="1" applyFill="1" applyBorder="1" applyAlignment="1">
      <alignment vertical="center"/>
    </xf>
    <xf numFmtId="167" fontId="9" fillId="2" borderId="1" xfId="0" applyNumberFormat="1" applyFont="1" applyFill="1" applyBorder="1" applyAlignment="1">
      <alignment horizontal="right" vertical="center" wrapText="1"/>
    </xf>
    <xf numFmtId="167" fontId="8" fillId="0" borderId="1" xfId="0" applyNumberFormat="1" applyFont="1" applyFill="1" applyBorder="1" applyAlignment="1">
      <alignment horizontal="right" vertical="center" wrapText="1"/>
    </xf>
    <xf numFmtId="167" fontId="9" fillId="2" borderId="2" xfId="0" applyNumberFormat="1" applyFont="1" applyFill="1" applyBorder="1" applyAlignment="1">
      <alignment horizontal="right" vertical="center" wrapText="1"/>
    </xf>
    <xf numFmtId="167" fontId="9" fillId="2" borderId="10" xfId="0" applyNumberFormat="1" applyFont="1" applyFill="1" applyBorder="1" applyAlignment="1">
      <alignment horizontal="right" vertical="center" wrapText="1"/>
    </xf>
    <xf numFmtId="167" fontId="9" fillId="2" borderId="14" xfId="0" applyNumberFormat="1" applyFont="1" applyFill="1" applyBorder="1" applyAlignment="1">
      <alignment horizontal="right" vertical="center" wrapText="1"/>
    </xf>
    <xf numFmtId="167" fontId="9" fillId="0" borderId="1" xfId="0" applyNumberFormat="1" applyFont="1" applyBorder="1"/>
    <xf numFmtId="167" fontId="9" fillId="5" borderId="1" xfId="0" applyNumberFormat="1" applyFont="1" applyFill="1" applyBorder="1" applyAlignment="1">
      <alignment horizontal="center" vertical="center" wrapText="1"/>
    </xf>
    <xf numFmtId="167" fontId="9" fillId="5" borderId="3" xfId="0" applyNumberFormat="1" applyFont="1" applyFill="1" applyBorder="1" applyAlignment="1">
      <alignment horizontal="center" vertical="center" wrapText="1"/>
    </xf>
    <xf numFmtId="167" fontId="9" fillId="5" borderId="1" xfId="0" applyNumberFormat="1" applyFont="1" applyFill="1" applyBorder="1" applyAlignment="1">
      <alignment horizontal="left" vertical="center" wrapText="1"/>
    </xf>
    <xf numFmtId="167" fontId="9" fillId="0" borderId="5" xfId="0" applyNumberFormat="1" applyFont="1" applyFill="1" applyBorder="1" applyAlignment="1">
      <alignment horizontal="right" vertical="center" wrapText="1"/>
    </xf>
    <xf numFmtId="167" fontId="9" fillId="2" borderId="5" xfId="0" applyNumberFormat="1" applyFont="1" applyFill="1" applyBorder="1" applyAlignment="1">
      <alignment horizontal="right" vertical="center" wrapText="1"/>
    </xf>
    <xf numFmtId="167" fontId="9" fillId="2" borderId="1" xfId="0" applyNumberFormat="1" applyFont="1" applyFill="1" applyBorder="1" applyAlignment="1">
      <alignment horizontal="right" wrapText="1"/>
    </xf>
    <xf numFmtId="167" fontId="9" fillId="4" borderId="1" xfId="0" applyNumberFormat="1" applyFont="1" applyFill="1" applyBorder="1" applyAlignment="1">
      <alignment horizontal="right" vertical="center" wrapText="1"/>
    </xf>
    <xf numFmtId="165" fontId="9" fillId="0" borderId="2" xfId="0" applyNumberFormat="1" applyFont="1" applyFill="1" applyBorder="1" applyAlignment="1">
      <alignment horizontal="right" wrapText="1"/>
    </xf>
    <xf numFmtId="165" fontId="9" fillId="0" borderId="1" xfId="0" applyNumberFormat="1" applyFont="1" applyBorder="1"/>
    <xf numFmtId="165" fontId="9" fillId="5" borderId="1" xfId="0" applyNumberFormat="1" applyFont="1" applyFill="1" applyBorder="1" applyAlignment="1">
      <alignment horizontal="right" wrapText="1"/>
    </xf>
    <xf numFmtId="10" fontId="9" fillId="0" borderId="3" xfId="3" applyNumberFormat="1" applyFont="1" applyFill="1" applyBorder="1" applyAlignment="1">
      <alignment horizontal="right" vertical="center" wrapText="1"/>
    </xf>
    <xf numFmtId="167" fontId="8" fillId="2" borderId="1" xfId="0" applyNumberFormat="1" applyFont="1" applyFill="1" applyBorder="1" applyAlignment="1">
      <alignment horizontal="right" vertical="center" wrapText="1"/>
    </xf>
    <xf numFmtId="167" fontId="8" fillId="5" borderId="5" xfId="0" applyNumberFormat="1" applyFont="1" applyFill="1" applyBorder="1" applyAlignment="1">
      <alignment vertical="center"/>
    </xf>
    <xf numFmtId="167" fontId="9" fillId="0" borderId="7" xfId="0" applyNumberFormat="1" applyFont="1" applyFill="1" applyBorder="1" applyAlignment="1">
      <alignment horizontal="right" vertical="center" wrapText="1"/>
    </xf>
    <xf numFmtId="167" fontId="10" fillId="5" borderId="5" xfId="0" applyNumberFormat="1" applyFont="1" applyFill="1" applyBorder="1" applyAlignment="1">
      <alignment horizontal="right" vertical="center" wrapText="1"/>
    </xf>
    <xf numFmtId="167" fontId="10" fillId="5" borderId="9" xfId="0" applyNumberFormat="1" applyFont="1" applyFill="1" applyBorder="1" applyAlignment="1">
      <alignment horizontal="right" vertical="center" wrapText="1"/>
    </xf>
    <xf numFmtId="167" fontId="9" fillId="5" borderId="5" xfId="0" applyNumberFormat="1" applyFont="1" applyFill="1" applyBorder="1" applyAlignment="1">
      <alignment horizontal="right" vertical="center" wrapText="1"/>
    </xf>
    <xf numFmtId="167" fontId="9" fillId="5" borderId="7"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3" fontId="9" fillId="5" borderId="1" xfId="0" applyNumberFormat="1" applyFont="1" applyFill="1" applyBorder="1" applyAlignment="1">
      <alignment horizontal="right" vertical="center" wrapText="1"/>
    </xf>
    <xf numFmtId="3" fontId="8" fillId="5" borderId="4" xfId="0" applyNumberFormat="1" applyFont="1" applyFill="1" applyBorder="1" applyAlignment="1">
      <alignment horizontal="right" vertical="center" wrapText="1"/>
    </xf>
    <xf numFmtId="3" fontId="8" fillId="5" borderId="5" xfId="0" applyNumberFormat="1" applyFont="1" applyFill="1" applyBorder="1" applyAlignment="1">
      <alignment horizontal="right" vertical="center" wrapText="1"/>
    </xf>
    <xf numFmtId="3" fontId="9" fillId="0" borderId="2" xfId="0" applyNumberFormat="1" applyFont="1" applyFill="1" applyBorder="1" applyAlignment="1">
      <alignment horizontal="right" vertical="center" wrapText="1"/>
    </xf>
    <xf numFmtId="3" fontId="9" fillId="5" borderId="10" xfId="0" applyNumberFormat="1" applyFont="1" applyFill="1" applyBorder="1" applyAlignment="1">
      <alignment horizontal="right" vertical="center" wrapText="1"/>
    </xf>
    <xf numFmtId="3" fontId="9" fillId="5" borderId="4" xfId="0" applyNumberFormat="1" applyFont="1" applyFill="1" applyBorder="1" applyAlignment="1">
      <alignment horizontal="right" vertical="center" wrapText="1"/>
    </xf>
    <xf numFmtId="3" fontId="8" fillId="5" borderId="4" xfId="0" applyNumberFormat="1" applyFont="1" applyFill="1" applyBorder="1" applyAlignment="1">
      <alignment vertical="center" wrapText="1"/>
    </xf>
    <xf numFmtId="3" fontId="8" fillId="5" borderId="5" xfId="0" applyNumberFormat="1" applyFont="1" applyFill="1" applyBorder="1" applyAlignment="1">
      <alignment vertical="center" wrapText="1"/>
    </xf>
    <xf numFmtId="3" fontId="9" fillId="5" borderId="2"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168" fontId="9" fillId="0" borderId="0" xfId="0" applyNumberFormat="1" applyFont="1"/>
    <xf numFmtId="3" fontId="9" fillId="0" borderId="1" xfId="0" applyNumberFormat="1" applyFont="1" applyBorder="1" applyAlignment="1">
      <alignment horizontal="right"/>
    </xf>
    <xf numFmtId="0" fontId="9" fillId="0" borderId="0" xfId="0" applyFont="1" applyAlignment="1">
      <alignment horizontal="right"/>
    </xf>
    <xf numFmtId="169" fontId="9" fillId="0" borderId="0" xfId="0" applyNumberFormat="1" applyFont="1"/>
    <xf numFmtId="165" fontId="9" fillId="0" borderId="0" xfId="0" applyNumberFormat="1" applyFont="1"/>
    <xf numFmtId="170" fontId="9" fillId="0" borderId="0" xfId="0" applyNumberFormat="1" applyFont="1"/>
    <xf numFmtId="0" fontId="9" fillId="0" borderId="3" xfId="0" applyFont="1" applyFill="1" applyBorder="1" applyAlignment="1">
      <alignment horizontal="left" vertical="center" wrapText="1"/>
    </xf>
    <xf numFmtId="0" fontId="8" fillId="5" borderId="5" xfId="0" applyFont="1" applyFill="1" applyBorder="1" applyAlignment="1">
      <alignment horizontal="center" vertical="center"/>
    </xf>
    <xf numFmtId="0" fontId="9" fillId="0" borderId="1" xfId="0" applyFont="1" applyBorder="1" applyAlignment="1">
      <alignment vertical="center"/>
    </xf>
    <xf numFmtId="0" fontId="9" fillId="0" borderId="0" xfId="0" applyFont="1"/>
    <xf numFmtId="0" fontId="9" fillId="2" borderId="1" xfId="0" applyFont="1" applyFill="1" applyBorder="1" applyAlignment="1">
      <alignment horizontal="center" vertical="center" wrapText="1"/>
    </xf>
    <xf numFmtId="0" fontId="9" fillId="0" borderId="10" xfId="0" applyFont="1" applyBorder="1" applyAlignment="1">
      <alignment vertical="center"/>
    </xf>
    <xf numFmtId="0" fontId="14" fillId="5" borderId="5" xfId="0" applyFont="1" applyFill="1" applyBorder="1" applyAlignment="1">
      <alignment horizontal="center" vertical="center"/>
    </xf>
    <xf numFmtId="167" fontId="9" fillId="0" borderId="5" xfId="0" applyNumberFormat="1" applyFont="1" applyFill="1" applyBorder="1" applyAlignment="1">
      <alignment horizontal="right" vertical="center" wrapText="1"/>
    </xf>
    <xf numFmtId="10" fontId="9" fillId="0" borderId="10" xfId="3" applyNumberFormat="1" applyFont="1" applyFill="1" applyBorder="1" applyAlignment="1">
      <alignment horizontal="right" vertical="center" wrapText="1"/>
    </xf>
    <xf numFmtId="165" fontId="9" fillId="0" borderId="10" xfId="0" applyNumberFormat="1" applyFont="1" applyFill="1" applyBorder="1" applyAlignment="1">
      <alignment horizontal="right" vertical="center" wrapText="1"/>
    </xf>
    <xf numFmtId="3" fontId="9" fillId="0" borderId="2" xfId="2" applyNumberFormat="1"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43" fontId="9" fillId="0" borderId="1" xfId="2" applyFont="1" applyFill="1" applyBorder="1" applyAlignment="1">
      <alignment horizontal="right" vertical="center" wrapText="1"/>
    </xf>
    <xf numFmtId="0" fontId="9" fillId="0" borderId="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 xfId="0" applyFont="1" applyFill="1" applyBorder="1" applyAlignment="1">
      <alignment horizontal="left" vertical="center" wrapText="1"/>
    </xf>
    <xf numFmtId="167" fontId="9" fillId="0" borderId="5" xfId="0" applyNumberFormat="1" applyFont="1" applyFill="1" applyBorder="1" applyAlignment="1">
      <alignment horizontal="right" vertical="center" wrapText="1"/>
    </xf>
    <xf numFmtId="43" fontId="8" fillId="0" borderId="1" xfId="2" applyFont="1" applyFill="1" applyBorder="1" applyAlignment="1">
      <alignment horizontal="right" vertical="center" wrapText="1"/>
    </xf>
    <xf numFmtId="171" fontId="9" fillId="0" borderId="1" xfId="2" applyNumberFormat="1" applyFont="1" applyFill="1" applyBorder="1" applyAlignment="1">
      <alignment horizontal="right" vertical="center" wrapText="1"/>
    </xf>
    <xf numFmtId="171" fontId="8" fillId="0" borderId="1" xfId="2" applyNumberFormat="1" applyFont="1" applyFill="1" applyBorder="1" applyAlignment="1">
      <alignment horizontal="right" vertical="center" wrapText="1"/>
    </xf>
    <xf numFmtId="166" fontId="8" fillId="0" borderId="1" xfId="2" applyNumberFormat="1" applyFont="1" applyFill="1" applyBorder="1" applyAlignment="1">
      <alignment horizontal="right" vertical="center" wrapText="1"/>
    </xf>
    <xf numFmtId="43" fontId="9" fillId="0" borderId="0" xfId="2" applyFont="1" applyFill="1"/>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8" fillId="2" borderId="1" xfId="0" applyFont="1" applyFill="1" applyBorder="1" applyAlignment="1">
      <alignment horizontal="center" wrapText="1"/>
    </xf>
    <xf numFmtId="0" fontId="9" fillId="2" borderId="4" xfId="0" applyFont="1" applyFill="1" applyBorder="1" applyAlignment="1">
      <alignment horizontal="left" vertical="center" wrapText="1"/>
    </xf>
    <xf numFmtId="167" fontId="9" fillId="0" borderId="1"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167" fontId="9" fillId="0" borderId="3" xfId="0" applyNumberFormat="1" applyFont="1" applyFill="1" applyBorder="1" applyAlignment="1">
      <alignment horizontal="right" vertical="center" wrapText="1"/>
    </xf>
    <xf numFmtId="0" fontId="8" fillId="5"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4" applyFont="1" applyFill="1" applyAlignment="1">
      <alignment horizontal="left" wrapText="1"/>
    </xf>
    <xf numFmtId="0" fontId="9" fillId="2" borderId="15" xfId="4" applyFont="1" applyFill="1" applyBorder="1" applyAlignment="1">
      <alignment horizontal="left" wrapText="1"/>
    </xf>
    <xf numFmtId="0" fontId="9" fillId="0" borderId="0" xfId="4" applyFont="1"/>
    <xf numFmtId="0" fontId="9" fillId="0" borderId="0" xfId="6" applyFont="1"/>
    <xf numFmtId="0" fontId="9" fillId="0" borderId="0" xfId="9" applyFont="1">
      <alignment vertical="center"/>
    </xf>
    <xf numFmtId="0" fontId="9" fillId="0" borderId="1" xfId="8" applyFont="1" applyBorder="1" applyAlignment="1">
      <alignment horizontal="center" vertical="center" wrapText="1"/>
    </xf>
    <xf numFmtId="0" fontId="9" fillId="0" borderId="0" xfId="6" applyFont="1" applyAlignment="1">
      <alignment vertical="center"/>
    </xf>
    <xf numFmtId="0" fontId="9" fillId="0" borderId="1" xfId="6" applyFont="1" applyBorder="1" applyAlignment="1">
      <alignment horizontal="center" vertical="center" wrapText="1"/>
    </xf>
    <xf numFmtId="0" fontId="9" fillId="0" borderId="0" xfId="0" applyFont="1" applyAlignment="1">
      <alignment horizontal="center"/>
    </xf>
    <xf numFmtId="0" fontId="8" fillId="5" borderId="4" xfId="0" applyFont="1" applyFill="1" applyBorder="1" applyAlignment="1">
      <alignment horizontal="center" vertical="center"/>
    </xf>
    <xf numFmtId="0" fontId="8" fillId="5" borderId="9" xfId="0" applyFont="1" applyFill="1" applyBorder="1" applyAlignment="1">
      <alignment horizontal="center" vertical="center"/>
    </xf>
    <xf numFmtId="3"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xf>
    <xf numFmtId="3" fontId="9" fillId="0" borderId="1" xfId="0" applyNumberFormat="1" applyFont="1" applyFill="1" applyBorder="1" applyAlignment="1">
      <alignment horizontal="right" vertical="center"/>
    </xf>
    <xf numFmtId="3" fontId="8" fillId="5" borderId="11" xfId="0" applyNumberFormat="1" applyFont="1" applyFill="1" applyBorder="1" applyAlignment="1">
      <alignment horizontal="right" vertical="center"/>
    </xf>
    <xf numFmtId="3" fontId="8" fillId="5" borderId="4" xfId="0" applyNumberFormat="1" applyFont="1" applyFill="1" applyBorder="1" applyAlignment="1">
      <alignment horizontal="right" vertical="center"/>
    </xf>
    <xf numFmtId="3" fontId="9" fillId="0" borderId="2" xfId="0" applyNumberFormat="1" applyFont="1" applyFill="1" applyBorder="1" applyAlignment="1">
      <alignment horizontal="right" vertical="center"/>
    </xf>
    <xf numFmtId="0" fontId="8" fillId="5" borderId="4" xfId="0" applyFont="1" applyFill="1" applyBorder="1" applyAlignment="1">
      <alignment horizontal="right" vertical="center"/>
    </xf>
    <xf numFmtId="167" fontId="8" fillId="5" borderId="4" xfId="0" applyNumberFormat="1" applyFont="1" applyFill="1" applyBorder="1" applyAlignment="1">
      <alignment horizontal="right" vertical="center"/>
    </xf>
    <xf numFmtId="167" fontId="14" fillId="5" borderId="4" xfId="0" applyNumberFormat="1" applyFont="1" applyFill="1" applyBorder="1" applyAlignment="1">
      <alignment horizontal="right" vertical="center"/>
    </xf>
    <xf numFmtId="0" fontId="9" fillId="2" borderId="1"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1" xfId="4" applyFont="1" applyFill="1" applyBorder="1" applyAlignment="1">
      <alignment horizontal="left" wrapText="1"/>
    </xf>
    <xf numFmtId="0" fontId="9" fillId="2" borderId="3"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4"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8" fillId="0" borderId="0" xfId="0" applyFont="1" applyAlignment="1"/>
    <xf numFmtId="0" fontId="9" fillId="2" borderId="15" xfId="4" applyFont="1" applyFill="1" applyBorder="1" applyAlignment="1">
      <alignment horizontal="left" vertical="center" wrapText="1"/>
    </xf>
    <xf numFmtId="0" fontId="8" fillId="2" borderId="1" xfId="4" applyFont="1" applyFill="1" applyBorder="1" applyAlignment="1">
      <alignment horizontal="center" vertical="center" wrapText="1"/>
    </xf>
    <xf numFmtId="0" fontId="8" fillId="2" borderId="1" xfId="4" applyFont="1" applyFill="1" applyBorder="1" applyAlignment="1">
      <alignment horizontal="left" vertical="center" wrapText="1"/>
    </xf>
    <xf numFmtId="0" fontId="9" fillId="2" borderId="1" xfId="4" applyFont="1" applyFill="1" applyBorder="1" applyAlignment="1">
      <alignment horizontal="right" vertical="center" wrapText="1"/>
    </xf>
    <xf numFmtId="0" fontId="9" fillId="9" borderId="1" xfId="4" applyFont="1" applyFill="1" applyBorder="1" applyAlignment="1">
      <alignment horizontal="right" vertical="center" wrapText="1"/>
    </xf>
    <xf numFmtId="0" fontId="22" fillId="0" borderId="0" xfId="4" applyFont="1"/>
    <xf numFmtId="0" fontId="9" fillId="2" borderId="1" xfId="4" applyFont="1" applyFill="1" applyBorder="1" applyAlignment="1">
      <alignment horizontal="left" vertical="center" wrapText="1"/>
    </xf>
    <xf numFmtId="0" fontId="9" fillId="2" borderId="1" xfId="4" applyFont="1" applyFill="1" applyBorder="1" applyAlignment="1">
      <alignment horizontal="left" vertical="top" wrapText="1"/>
    </xf>
    <xf numFmtId="0" fontId="8" fillId="2" borderId="0" xfId="4" applyFont="1" applyFill="1" applyAlignment="1">
      <alignment horizontal="left" vertical="center" wrapText="1"/>
    </xf>
    <xf numFmtId="0" fontId="9" fillId="2" borderId="0" xfId="4" applyFont="1" applyFill="1" applyAlignment="1">
      <alignment horizontal="left" vertical="center" wrapText="1"/>
    </xf>
    <xf numFmtId="0" fontId="8" fillId="2" borderId="0" xfId="4" applyFont="1" applyFill="1" applyAlignment="1">
      <alignment horizontal="center" vertical="center" wrapText="1"/>
    </xf>
    <xf numFmtId="0" fontId="8" fillId="2" borderId="8" xfId="4" applyFont="1" applyFill="1" applyBorder="1" applyAlignment="1">
      <alignment horizontal="center" wrapText="1"/>
    </xf>
    <xf numFmtId="0" fontId="8" fillId="2" borderId="2" xfId="4" applyFont="1" applyFill="1" applyBorder="1" applyAlignment="1">
      <alignment horizontal="left" vertical="center" wrapText="1"/>
    </xf>
    <xf numFmtId="0" fontId="9" fillId="10" borderId="1" xfId="4" applyFont="1" applyFill="1" applyBorder="1" applyAlignment="1">
      <alignment horizontal="center" vertical="center" wrapText="1"/>
    </xf>
    <xf numFmtId="0" fontId="9" fillId="10" borderId="1" xfId="4" applyFont="1" applyFill="1" applyBorder="1" applyAlignment="1">
      <alignment horizontal="left" vertical="center" wrapText="1"/>
    </xf>
    <xf numFmtId="0" fontId="9" fillId="10" borderId="1" xfId="4" applyFont="1" applyFill="1" applyBorder="1" applyAlignment="1">
      <alignment horizontal="right" vertical="center" wrapText="1"/>
    </xf>
    <xf numFmtId="0" fontId="9" fillId="0" borderId="0" xfId="12" applyFont="1" applyAlignment="1">
      <alignment horizontal="center"/>
    </xf>
    <xf numFmtId="0" fontId="9" fillId="0" borderId="0" xfId="12" applyFont="1"/>
    <xf numFmtId="0" fontId="8" fillId="0" borderId="0" xfId="12" applyFont="1" applyAlignment="1">
      <alignment vertical="center"/>
    </xf>
    <xf numFmtId="0" fontId="9" fillId="0" borderId="1" xfId="12" applyFont="1" applyBorder="1" applyAlignment="1">
      <alignment horizontal="center" vertical="center" wrapText="1"/>
    </xf>
    <xf numFmtId="0" fontId="9" fillId="0" borderId="1" xfId="12" applyFont="1" applyBorder="1" applyAlignment="1">
      <alignment vertical="center" wrapText="1"/>
    </xf>
    <xf numFmtId="0" fontId="9" fillId="0" borderId="0" xfId="12" applyFont="1" applyAlignment="1">
      <alignment vertical="center"/>
    </xf>
    <xf numFmtId="0" fontId="9" fillId="9" borderId="1" xfId="4" applyFont="1" applyFill="1" applyBorder="1" applyAlignment="1">
      <alignment horizontal="center" vertical="center" wrapText="1"/>
    </xf>
    <xf numFmtId="0" fontId="9" fillId="2" borderId="5" xfId="4" applyFont="1" applyFill="1" applyBorder="1" applyAlignment="1">
      <alignment horizontal="left" vertical="center" wrapText="1"/>
    </xf>
    <xf numFmtId="0" fontId="10" fillId="9" borderId="1" xfId="4" applyFont="1" applyFill="1" applyBorder="1" applyAlignment="1">
      <alignment horizontal="center" vertical="center" wrapText="1"/>
    </xf>
    <xf numFmtId="0" fontId="10" fillId="9" borderId="1" xfId="4" applyFont="1" applyFill="1" applyBorder="1" applyAlignment="1">
      <alignment horizontal="right" vertical="center" wrapText="1"/>
    </xf>
    <xf numFmtId="0" fontId="17" fillId="0" borderId="0" xfId="0" applyFont="1"/>
    <xf numFmtId="0" fontId="9" fillId="0" borderId="1" xfId="12" applyFont="1" applyBorder="1" applyAlignment="1">
      <alignment horizontal="justify" vertical="center" wrapText="1"/>
    </xf>
    <xf numFmtId="0" fontId="9" fillId="0" borderId="1" xfId="12" applyFont="1" applyBorder="1" applyAlignment="1">
      <alignment horizontal="center" vertical="center"/>
    </xf>
    <xf numFmtId="0" fontId="9" fillId="0" borderId="1" xfId="12" applyFont="1" applyBorder="1" applyAlignment="1">
      <alignment horizontal="left" vertical="center" wrapText="1"/>
    </xf>
    <xf numFmtId="0" fontId="9" fillId="8" borderId="1" xfId="0" applyFont="1" applyFill="1" applyBorder="1" applyAlignment="1">
      <alignment horizontal="left" vertical="center" wrapText="1"/>
    </xf>
    <xf numFmtId="0" fontId="9" fillId="0" borderId="0" xfId="12" applyFont="1" applyAlignment="1">
      <alignment horizontal="left" vertical="center"/>
    </xf>
    <xf numFmtId="0" fontId="8" fillId="0" borderId="10" xfId="12" applyFont="1" applyBorder="1" applyAlignment="1">
      <alignment vertical="center" wrapText="1"/>
    </xf>
    <xf numFmtId="0" fontId="9" fillId="0" borderId="1" xfId="12" applyFont="1" applyBorder="1" applyAlignment="1">
      <alignment horizontal="center"/>
    </xf>
    <xf numFmtId="0" fontId="9" fillId="0" borderId="1" xfId="12" applyFont="1" applyBorder="1"/>
    <xf numFmtId="0" fontId="8" fillId="0" borderId="0" xfId="12" applyFont="1"/>
    <xf numFmtId="0" fontId="8" fillId="0" borderId="0" xfId="12" applyFont="1" applyAlignment="1">
      <alignment vertical="center" wrapText="1"/>
    </xf>
    <xf numFmtId="0" fontId="8" fillId="0" borderId="1" xfId="12" applyFont="1" applyBorder="1" applyAlignment="1">
      <alignment horizontal="center" vertical="center" wrapText="1"/>
    </xf>
    <xf numFmtId="0" fontId="9" fillId="2" borderId="5" xfId="4" applyFont="1" applyFill="1" applyBorder="1" applyAlignment="1">
      <alignment horizontal="right" vertical="center" wrapText="1"/>
    </xf>
    <xf numFmtId="0" fontId="10" fillId="2" borderId="1" xfId="4" applyFont="1" applyFill="1" applyBorder="1" applyAlignment="1">
      <alignment horizontal="left" vertical="center" wrapText="1"/>
    </xf>
    <xf numFmtId="0" fontId="8" fillId="2" borderId="10"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9" fillId="2" borderId="1" xfId="4" applyFont="1" applyFill="1" applyBorder="1" applyAlignment="1">
      <alignment horizontal="right" wrapText="1"/>
    </xf>
    <xf numFmtId="0" fontId="9" fillId="2" borderId="14" xfId="4" applyFont="1" applyFill="1" applyBorder="1" applyAlignment="1">
      <alignment horizontal="center" vertical="center" wrapText="1"/>
    </xf>
    <xf numFmtId="0" fontId="9" fillId="2" borderId="3" xfId="4" applyFont="1" applyFill="1" applyBorder="1" applyAlignment="1">
      <alignment horizontal="left" wrapText="1"/>
    </xf>
    <xf numFmtId="0" fontId="8" fillId="2" borderId="14" xfId="4" applyFont="1" applyFill="1" applyBorder="1" applyAlignment="1">
      <alignment horizontal="center" vertical="center" wrapText="1"/>
    </xf>
    <xf numFmtId="0" fontId="9" fillId="2" borderId="14" xfId="4" applyFont="1" applyFill="1" applyBorder="1" applyAlignment="1">
      <alignment horizontal="left" wrapText="1"/>
    </xf>
    <xf numFmtId="0" fontId="9" fillId="2" borderId="2" xfId="4" applyFont="1" applyFill="1" applyBorder="1" applyAlignment="1">
      <alignment horizontal="left" wrapText="1"/>
    </xf>
    <xf numFmtId="0" fontId="9" fillId="2" borderId="14" xfId="4" applyFont="1" applyFill="1" applyBorder="1" applyAlignment="1">
      <alignment horizontal="left" vertical="center" wrapText="1"/>
    </xf>
    <xf numFmtId="0" fontId="9" fillId="2" borderId="6" xfId="4" applyFont="1" applyFill="1" applyBorder="1" applyAlignment="1">
      <alignment horizontal="left" vertical="center" wrapText="1"/>
    </xf>
    <xf numFmtId="0" fontId="9" fillId="2" borderId="12" xfId="4" applyFont="1" applyFill="1" applyBorder="1" applyAlignment="1">
      <alignment horizontal="left" vertical="center" wrapText="1"/>
    </xf>
    <xf numFmtId="0" fontId="9" fillId="2" borderId="7" xfId="4" applyFont="1" applyFill="1" applyBorder="1" applyAlignment="1">
      <alignment horizontal="left" vertical="center" wrapText="1"/>
    </xf>
    <xf numFmtId="0" fontId="8" fillId="2" borderId="13" xfId="4" applyFont="1" applyFill="1" applyBorder="1" applyAlignment="1">
      <alignment horizontal="center" vertical="center" wrapText="1"/>
    </xf>
    <xf numFmtId="0" fontId="9" fillId="2" borderId="8" xfId="4" applyFont="1" applyFill="1" applyBorder="1" applyAlignment="1">
      <alignment horizontal="left" wrapText="1"/>
    </xf>
    <xf numFmtId="0" fontId="10" fillId="2" borderId="4" xfId="4" applyFont="1" applyFill="1" applyBorder="1" applyAlignment="1">
      <alignment horizontal="left" vertical="center" wrapText="1"/>
    </xf>
    <xf numFmtId="0" fontId="10" fillId="2" borderId="5" xfId="4" applyFont="1" applyFill="1" applyBorder="1" applyAlignment="1">
      <alignment horizontal="left" vertical="center" wrapText="1"/>
    </xf>
    <xf numFmtId="0" fontId="9" fillId="2" borderId="3" xfId="4" applyFont="1" applyFill="1" applyBorder="1" applyAlignment="1">
      <alignment horizontal="left" vertical="center" wrapText="1"/>
    </xf>
    <xf numFmtId="0" fontId="9" fillId="2" borderId="4" xfId="4" applyFont="1" applyFill="1" applyBorder="1" applyAlignment="1">
      <alignment horizontal="left" vertical="center" wrapText="1"/>
    </xf>
    <xf numFmtId="0" fontId="8" fillId="0" borderId="0" xfId="9" applyFont="1">
      <alignment vertical="center"/>
    </xf>
    <xf numFmtId="0" fontId="9" fillId="0" borderId="0" xfId="8" applyFont="1">
      <alignment vertical="center"/>
    </xf>
    <xf numFmtId="0" fontId="9" fillId="0" borderId="0" xfId="12" applyFont="1" applyAlignment="1">
      <alignment horizontal="center" vertical="center"/>
    </xf>
    <xf numFmtId="0" fontId="9" fillId="0" borderId="0" xfId="12" applyFont="1" applyAlignment="1">
      <alignment horizontal="justify" vertical="center"/>
    </xf>
    <xf numFmtId="0" fontId="9" fillId="2" borderId="11" xfId="4" applyFont="1" applyFill="1" applyBorder="1" applyAlignment="1">
      <alignment horizontal="left" vertical="center" wrapText="1"/>
    </xf>
    <xf numFmtId="0" fontId="9" fillId="2" borderId="9" xfId="4" applyFont="1" applyFill="1" applyBorder="1" applyAlignment="1">
      <alignment horizontal="left" vertical="center" wrapText="1"/>
    </xf>
    <xf numFmtId="0" fontId="9" fillId="2" borderId="10" xfId="4" applyFont="1" applyFill="1" applyBorder="1" applyAlignment="1">
      <alignment horizontal="center" wrapText="1"/>
    </xf>
    <xf numFmtId="0" fontId="9" fillId="2" borderId="1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23" fillId="2" borderId="5" xfId="4" applyFont="1" applyFill="1" applyBorder="1" applyAlignment="1">
      <alignment horizontal="left" vertical="center" wrapText="1"/>
    </xf>
    <xf numFmtId="0" fontId="9" fillId="0" borderId="1" xfId="8" applyFont="1" applyBorder="1" applyAlignment="1">
      <alignment horizontal="left" vertical="center" wrapText="1"/>
    </xf>
    <xf numFmtId="0" fontId="8" fillId="2" borderId="9" xfId="4" applyFont="1" applyFill="1" applyBorder="1" applyAlignment="1">
      <alignment horizontal="left" vertical="center" wrapText="1"/>
    </xf>
    <xf numFmtId="0" fontId="8" fillId="2" borderId="7" xfId="4" applyFont="1" applyFill="1" applyBorder="1" applyAlignment="1">
      <alignment horizontal="left" vertical="center" wrapText="1"/>
    </xf>
    <xf numFmtId="0" fontId="8" fillId="2" borderId="8"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9" fillId="2" borderId="11" xfId="4" applyFont="1" applyFill="1" applyBorder="1" applyAlignment="1">
      <alignment horizontal="left" wrapText="1"/>
    </xf>
    <xf numFmtId="0" fontId="9" fillId="2" borderId="8" xfId="4" applyFont="1" applyFill="1" applyBorder="1" applyAlignment="1">
      <alignment horizontal="right" vertical="center" wrapText="1"/>
    </xf>
    <xf numFmtId="0" fontId="9" fillId="2" borderId="11" xfId="4" applyFont="1" applyFill="1" applyBorder="1" applyAlignment="1">
      <alignment horizontal="right" vertical="center" wrapText="1"/>
    </xf>
    <xf numFmtId="0" fontId="9" fillId="2" borderId="15" xfId="4" applyFont="1" applyFill="1" applyBorder="1" applyAlignment="1">
      <alignment horizontal="right" vertical="center" wrapText="1"/>
    </xf>
    <xf numFmtId="0" fontId="9" fillId="2" borderId="0" xfId="4" applyFont="1" applyFill="1" applyAlignment="1">
      <alignment horizontal="right" vertical="center" wrapText="1"/>
    </xf>
    <xf numFmtId="0" fontId="9" fillId="0" borderId="0" xfId="12" applyFont="1" applyAlignment="1">
      <alignment horizontal="left" vertical="center" wrapText="1"/>
    </xf>
    <xf numFmtId="0" fontId="8" fillId="0" borderId="0" xfId="13" applyFont="1" applyAlignment="1">
      <alignment horizontal="left" vertical="center"/>
    </xf>
    <xf numFmtId="0" fontId="8" fillId="0" borderId="1" xfId="12" applyFont="1" applyBorder="1"/>
    <xf numFmtId="0" fontId="9" fillId="0" borderId="1" xfId="12" applyFont="1" applyBorder="1" applyAlignment="1">
      <alignment vertical="top" wrapText="1"/>
    </xf>
    <xf numFmtId="0" fontId="9" fillId="0" borderId="1" xfId="12" applyFont="1" applyBorder="1" applyAlignment="1">
      <alignment horizontal="left" vertical="top" wrapText="1"/>
    </xf>
    <xf numFmtId="0" fontId="9" fillId="0" borderId="1" xfId="12" applyFont="1" applyBorder="1" applyAlignment="1">
      <alignment horizontal="left" wrapText="1" indent="2"/>
    </xf>
    <xf numFmtId="0" fontId="9" fillId="0" borderId="1" xfId="12" applyFont="1" applyBorder="1" applyAlignment="1">
      <alignment horizontal="left" indent="2"/>
    </xf>
    <xf numFmtId="0" fontId="9" fillId="0" borderId="1" xfId="12" applyFont="1" applyBorder="1" applyAlignment="1">
      <alignment horizontal="left" indent="4"/>
    </xf>
    <xf numFmtId="0" fontId="8" fillId="0" borderId="0" xfId="10" applyFont="1" applyFill="1" applyBorder="1" applyAlignment="1">
      <alignment horizontal="left" vertical="center" indent="1"/>
    </xf>
    <xf numFmtId="0" fontId="9" fillId="0" borderId="1" xfId="9" applyFont="1" applyBorder="1" applyAlignment="1">
      <alignment horizontal="center" vertical="center"/>
    </xf>
    <xf numFmtId="0" fontId="9" fillId="0" borderId="1" xfId="9" applyFont="1" applyBorder="1" applyAlignment="1">
      <alignment horizontal="left" vertical="center" wrapText="1"/>
    </xf>
    <xf numFmtId="0" fontId="9" fillId="0" borderId="0" xfId="12" applyFont="1" applyAlignment="1">
      <alignment vertical="top"/>
    </xf>
    <xf numFmtId="0" fontId="9" fillId="0" borderId="0" xfId="9" applyFont="1" applyAlignment="1">
      <alignment vertical="top"/>
    </xf>
    <xf numFmtId="0" fontId="9" fillId="0" borderId="0" xfId="9" applyFont="1" applyAlignment="1">
      <alignment vertical="top" wrapText="1"/>
    </xf>
    <xf numFmtId="0" fontId="8" fillId="2" borderId="0" xfId="0" applyFont="1" applyFill="1" applyAlignment="1">
      <alignment horizontal="left" vertical="center"/>
    </xf>
    <xf numFmtId="0" fontId="8" fillId="2" borderId="11" xfId="0" applyFont="1" applyFill="1" applyBorder="1" applyAlignment="1">
      <alignment horizontal="left" vertical="center"/>
    </xf>
    <xf numFmtId="0" fontId="9" fillId="0" borderId="0" xfId="4" applyFont="1" applyBorder="1"/>
    <xf numFmtId="0" fontId="8" fillId="0" borderId="11" xfId="4" applyFont="1" applyBorder="1"/>
    <xf numFmtId="0" fontId="8" fillId="2" borderId="8" xfId="4" applyFont="1" applyFill="1" applyBorder="1" applyAlignment="1">
      <alignment horizontal="left" wrapText="1"/>
    </xf>
    <xf numFmtId="0" fontId="8" fillId="2" borderId="8" xfId="4" applyFont="1" applyFill="1" applyBorder="1" applyAlignment="1">
      <alignment horizontal="left" vertical="top" wrapText="1"/>
    </xf>
    <xf numFmtId="0" fontId="9" fillId="0" borderId="0" xfId="15" applyFont="1"/>
    <xf numFmtId="0" fontId="9" fillId="0" borderId="1" xfId="15" applyFont="1" applyBorder="1" applyAlignment="1">
      <alignment vertical="center" wrapText="1"/>
    </xf>
    <xf numFmtId="0" fontId="9" fillId="0" borderId="0" xfId="15" applyFont="1" applyAlignment="1">
      <alignment horizontal="center" vertical="center"/>
    </xf>
    <xf numFmtId="0" fontId="9" fillId="0" borderId="0" xfId="15" applyFont="1" applyAlignment="1">
      <alignment horizontal="left" vertical="center"/>
    </xf>
    <xf numFmtId="49" fontId="9" fillId="0" borderId="1" xfId="16" applyNumberFormat="1" applyFont="1" applyBorder="1" applyAlignment="1">
      <alignment horizontal="center" vertical="center" wrapText="1"/>
    </xf>
    <xf numFmtId="0" fontId="9" fillId="0" borderId="1" xfId="16" applyFont="1" applyBorder="1" applyAlignment="1">
      <alignment horizontal="center" vertical="center" wrapText="1"/>
    </xf>
    <xf numFmtId="0" fontId="9" fillId="0" borderId="1" xfId="16" applyFont="1" applyBorder="1" applyAlignment="1">
      <alignment horizontal="left" vertical="center" wrapText="1"/>
    </xf>
    <xf numFmtId="0" fontId="9" fillId="0" borderId="1" xfId="16" applyFont="1" applyBorder="1" applyAlignment="1">
      <alignment vertical="center" wrapText="1"/>
    </xf>
    <xf numFmtId="0" fontId="9" fillId="11" borderId="1" xfId="16" applyFont="1" applyFill="1" applyBorder="1" applyAlignment="1">
      <alignment horizontal="center" vertical="center" wrapText="1"/>
    </xf>
    <xf numFmtId="0" fontId="9" fillId="0" borderId="1" xfId="16" quotePrefix="1" applyFont="1" applyBorder="1" applyAlignment="1">
      <alignment horizontal="center" vertical="center" wrapText="1"/>
    </xf>
    <xf numFmtId="0" fontId="8" fillId="0" borderId="0" xfId="15" applyFont="1"/>
    <xf numFmtId="1" fontId="9" fillId="0" borderId="1" xfId="16" applyNumberFormat="1" applyFont="1" applyBorder="1" applyAlignment="1">
      <alignment horizontal="right" vertical="center" wrapText="1"/>
    </xf>
    <xf numFmtId="0" fontId="9" fillId="0" borderId="1" xfId="15" applyFont="1" applyBorder="1" applyAlignment="1">
      <alignment horizontal="center" vertical="center"/>
    </xf>
    <xf numFmtId="0" fontId="9" fillId="2" borderId="3"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 xfId="12" applyFont="1" applyBorder="1" applyAlignment="1">
      <alignment horizontal="center" vertical="center" wrapText="1"/>
    </xf>
    <xf numFmtId="0" fontId="9" fillId="2" borderId="3" xfId="4" applyFont="1" applyFill="1" applyBorder="1" applyAlignment="1">
      <alignment horizontal="left" vertical="center" wrapText="1"/>
    </xf>
    <xf numFmtId="0" fontId="8" fillId="2" borderId="3" xfId="4" applyFont="1" applyFill="1" applyBorder="1" applyAlignment="1">
      <alignment horizontal="left" vertical="center" wrapText="1"/>
    </xf>
    <xf numFmtId="0" fontId="9" fillId="2" borderId="4" xfId="4" applyFont="1" applyFill="1" applyBorder="1" applyAlignment="1">
      <alignment horizontal="left" vertical="center" wrapText="1"/>
    </xf>
    <xf numFmtId="0" fontId="8" fillId="0" borderId="1" xfId="6" applyFont="1" applyBorder="1" applyAlignment="1">
      <alignment horizontal="left" vertical="center" wrapText="1"/>
    </xf>
    <xf numFmtId="0" fontId="8" fillId="0" borderId="10" xfId="6" applyFont="1" applyBorder="1" applyAlignment="1">
      <alignment horizontal="left" vertical="center" wrapText="1"/>
    </xf>
    <xf numFmtId="0" fontId="8" fillId="0" borderId="1" xfId="12" applyFont="1" applyBorder="1" applyAlignment="1">
      <alignment vertical="center" wrapText="1"/>
    </xf>
    <xf numFmtId="0" fontId="9" fillId="2" borderId="1" xfId="0" applyFont="1" applyFill="1" applyBorder="1" applyAlignment="1">
      <alignment horizontal="center" vertical="center"/>
    </xf>
    <xf numFmtId="0" fontId="8" fillId="0" borderId="1" xfId="12" applyFont="1" applyBorder="1" applyAlignment="1">
      <alignment horizontal="left" vertical="center" wrapText="1"/>
    </xf>
    <xf numFmtId="0" fontId="8" fillId="2" borderId="10" xfId="0" applyFont="1" applyFill="1" applyBorder="1" applyAlignment="1">
      <alignment vertical="center"/>
    </xf>
    <xf numFmtId="0" fontId="8" fillId="2" borderId="1" xfId="0" applyFont="1" applyFill="1" applyBorder="1" applyAlignment="1">
      <alignment horizontal="left" vertical="center"/>
    </xf>
    <xf numFmtId="0" fontId="8" fillId="0" borderId="1" xfId="0" applyFont="1" applyBorder="1" applyAlignment="1">
      <alignment horizontal="center"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0" fontId="8" fillId="0" borderId="1" xfId="12" applyFont="1" applyFill="1" applyBorder="1" applyAlignment="1">
      <alignment horizontal="left"/>
    </xf>
    <xf numFmtId="0" fontId="8" fillId="0" borderId="1" xfId="12" applyFont="1" applyFill="1" applyBorder="1" applyAlignment="1"/>
    <xf numFmtId="0" fontId="8" fillId="0" borderId="10" xfId="12" applyFont="1" applyBorder="1" applyAlignment="1">
      <alignment horizontal="left" vertical="center" wrapText="1"/>
    </xf>
    <xf numFmtId="0" fontId="8" fillId="0" borderId="1" xfId="15" applyFont="1" applyBorder="1" applyAlignment="1">
      <alignment horizontal="center" vertical="center"/>
    </xf>
    <xf numFmtId="0" fontId="8" fillId="0" borderId="5" xfId="15" applyFont="1" applyBorder="1" applyAlignment="1">
      <alignment vertical="center"/>
    </xf>
    <xf numFmtId="0" fontId="8" fillId="0" borderId="1" xfId="15" applyFont="1" applyBorder="1" applyAlignment="1">
      <alignment vertical="center"/>
    </xf>
    <xf numFmtId="0" fontId="9" fillId="0" borderId="1" xfId="16" applyFont="1" applyBorder="1" applyAlignment="1">
      <alignment horizontal="right" vertical="center" wrapText="1"/>
    </xf>
    <xf numFmtId="0" fontId="8" fillId="0" borderId="10" xfId="8" applyFont="1" applyBorder="1" applyAlignment="1">
      <alignment horizontal="left" vertical="center"/>
    </xf>
    <xf numFmtId="0" fontId="8" fillId="0" borderId="10" xfId="6" applyFont="1" applyBorder="1" applyAlignment="1">
      <alignment horizontal="left" vertical="center"/>
    </xf>
    <xf numFmtId="0" fontId="8" fillId="0" borderId="10" xfId="8" quotePrefix="1" applyFont="1" applyBorder="1" applyAlignment="1">
      <alignment horizontal="left" vertical="center"/>
    </xf>
    <xf numFmtId="0" fontId="9" fillId="0" borderId="2" xfId="8" applyFont="1" applyBorder="1" applyAlignment="1">
      <alignment horizontal="center" vertical="center" wrapText="1"/>
    </xf>
    <xf numFmtId="0" fontId="9" fillId="0" borderId="2" xfId="6" applyFont="1" applyBorder="1" applyAlignment="1">
      <alignment horizontal="left" vertical="center" wrapText="1"/>
    </xf>
    <xf numFmtId="0" fontId="9" fillId="8" borderId="2" xfId="0" applyFont="1" applyFill="1" applyBorder="1" applyAlignment="1">
      <alignment horizontal="left" vertical="center" wrapText="1"/>
    </xf>
    <xf numFmtId="0" fontId="9" fillId="0" borderId="10" xfId="8" applyFont="1" applyBorder="1" applyAlignment="1">
      <alignment horizontal="center" vertical="top" wrapText="1"/>
    </xf>
    <xf numFmtId="0" fontId="9" fillId="0" borderId="10" xfId="6" applyFont="1" applyBorder="1" applyAlignment="1">
      <alignment horizontal="left" vertical="top" wrapText="1"/>
    </xf>
    <xf numFmtId="0" fontId="9" fillId="8" borderId="10" xfId="0" applyFont="1" applyFill="1" applyBorder="1" applyAlignment="1">
      <alignment horizontal="left" vertical="center" wrapText="1"/>
    </xf>
    <xf numFmtId="0" fontId="9" fillId="4" borderId="2" xfId="8" applyFont="1" applyFill="1" applyBorder="1" applyAlignment="1">
      <alignment horizontal="center" vertical="center" wrapText="1"/>
    </xf>
    <xf numFmtId="0" fontId="9" fillId="4" borderId="15" xfId="8" applyFont="1" applyFill="1" applyBorder="1" applyAlignment="1">
      <alignment horizontal="center" vertical="center" wrapText="1"/>
    </xf>
    <xf numFmtId="0" fontId="9" fillId="4" borderId="13" xfId="8" applyFont="1" applyFill="1" applyBorder="1" applyAlignment="1">
      <alignment horizontal="center" vertical="center" wrapText="1"/>
    </xf>
    <xf numFmtId="0" fontId="9" fillId="0" borderId="2" xfId="8" applyFont="1" applyBorder="1" applyAlignment="1">
      <alignment horizontal="left" vertical="center" wrapText="1"/>
    </xf>
    <xf numFmtId="0" fontId="9" fillId="0" borderId="15" xfId="8" applyFont="1" applyBorder="1" applyAlignment="1">
      <alignment horizontal="left" vertical="center" wrapText="1"/>
    </xf>
    <xf numFmtId="0" fontId="9" fillId="0" borderId="13" xfId="8" applyFont="1" applyBorder="1" applyAlignment="1">
      <alignment horizontal="left" vertical="center" wrapText="1"/>
    </xf>
    <xf numFmtId="0" fontId="9" fillId="8" borderId="10" xfId="0" applyFont="1" applyFill="1" applyBorder="1" applyAlignment="1">
      <alignment horizontal="left" vertical="top" wrapText="1"/>
    </xf>
    <xf numFmtId="0" fontId="9" fillId="8" borderId="14"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0" borderId="8" xfId="8" applyFont="1" applyBorder="1" applyAlignment="1">
      <alignment horizontal="left" vertical="top" wrapText="1"/>
    </xf>
    <xf numFmtId="0" fontId="9" fillId="4" borderId="8" xfId="8" applyFont="1" applyFill="1" applyBorder="1" applyAlignment="1">
      <alignment horizontal="center" vertical="top" wrapText="1"/>
    </xf>
    <xf numFmtId="0" fontId="9" fillId="0" borderId="4" xfId="4" applyFont="1" applyBorder="1"/>
    <xf numFmtId="0" fontId="9" fillId="0" borderId="5" xfId="4" applyFont="1" applyBorder="1"/>
    <xf numFmtId="0" fontId="8" fillId="2" borderId="1" xfId="4" applyFont="1" applyFill="1" applyBorder="1" applyAlignment="1">
      <alignment horizontal="left" wrapText="1"/>
    </xf>
    <xf numFmtId="0" fontId="8" fillId="2" borderId="3" xfId="4" applyFont="1" applyFill="1" applyBorder="1" applyAlignment="1">
      <alignment horizontal="left" vertical="center"/>
    </xf>
    <xf numFmtId="167" fontId="9" fillId="2" borderId="5" xfId="4" applyNumberFormat="1" applyFont="1" applyFill="1" applyBorder="1" applyAlignment="1">
      <alignment horizontal="right" vertical="center" wrapText="1"/>
    </xf>
    <xf numFmtId="167" fontId="9" fillId="2" borderId="1" xfId="4" applyNumberFormat="1" applyFont="1" applyFill="1" applyBorder="1" applyAlignment="1">
      <alignment horizontal="right" vertical="center" wrapText="1"/>
    </xf>
    <xf numFmtId="167" fontId="9" fillId="8" borderId="1" xfId="4" applyNumberFormat="1" applyFont="1" applyFill="1" applyBorder="1" applyAlignment="1">
      <alignment horizontal="right" vertical="center" wrapText="1"/>
    </xf>
    <xf numFmtId="167" fontId="9" fillId="12" borderId="1" xfId="4" applyNumberFormat="1" applyFont="1" applyFill="1" applyBorder="1" applyAlignment="1">
      <alignment horizontal="left" vertical="center" wrapText="1"/>
    </xf>
    <xf numFmtId="0" fontId="8" fillId="0" borderId="10" xfId="12" applyFont="1" applyBorder="1" applyAlignment="1">
      <alignment horizontal="center" vertical="center" wrapText="1"/>
    </xf>
    <xf numFmtId="0" fontId="9" fillId="0" borderId="15" xfId="12" applyFont="1" applyBorder="1" applyAlignment="1">
      <alignment horizontal="center" vertical="center" wrapText="1"/>
    </xf>
    <xf numFmtId="0" fontId="8" fillId="0" borderId="1" xfId="17" applyFont="1" applyBorder="1"/>
    <xf numFmtId="0" fontId="8" fillId="0" borderId="4" xfId="17" applyFont="1" applyBorder="1"/>
    <xf numFmtId="0" fontId="9" fillId="0" borderId="5" xfId="17" applyFont="1" applyBorder="1"/>
    <xf numFmtId="0" fontId="8" fillId="0" borderId="10" xfId="17" applyFont="1" applyBorder="1"/>
    <xf numFmtId="0" fontId="9" fillId="0" borderId="0" xfId="17" applyFont="1"/>
    <xf numFmtId="0" fontId="9" fillId="0" borderId="8" xfId="17" applyFont="1" applyBorder="1" applyAlignment="1">
      <alignment vertical="top"/>
    </xf>
    <xf numFmtId="0" fontId="9" fillId="0" borderId="11" xfId="17" applyFont="1" applyBorder="1" applyAlignment="1">
      <alignment vertical="top"/>
    </xf>
    <xf numFmtId="0" fontId="9" fillId="0" borderId="15" xfId="17" applyFont="1" applyBorder="1" applyAlignment="1">
      <alignment horizontal="center" vertical="top"/>
    </xf>
    <xf numFmtId="0" fontId="9" fillId="0" borderId="0" xfId="17" applyFont="1" applyAlignment="1">
      <alignment vertical="top" wrapText="1"/>
    </xf>
    <xf numFmtId="0" fontId="9" fillId="0" borderId="0" xfId="0" applyFont="1" applyAlignment="1">
      <alignment horizontal="left" vertical="center" wrapText="1"/>
    </xf>
    <xf numFmtId="0" fontId="9" fillId="0" borderId="13" xfId="17" applyFont="1" applyBorder="1" applyAlignment="1">
      <alignment horizontal="center" vertical="top"/>
    </xf>
    <xf numFmtId="0" fontId="9" fillId="0" borderId="6" xfId="17" applyFont="1" applyBorder="1" applyAlignment="1">
      <alignment vertical="top" wrapText="1"/>
    </xf>
    <xf numFmtId="0" fontId="9" fillId="0" borderId="1" xfId="17" applyFont="1" applyBorder="1" applyAlignment="1">
      <alignment horizontal="center" vertical="center"/>
    </xf>
    <xf numFmtId="0" fontId="9" fillId="0" borderId="14" xfId="17" applyFont="1" applyBorder="1" applyAlignment="1">
      <alignment horizontal="center" vertical="center"/>
    </xf>
    <xf numFmtId="0" fontId="9" fillId="0" borderId="3" xfId="17" applyFont="1" applyBorder="1" applyAlignment="1">
      <alignment vertical="top"/>
    </xf>
    <xf numFmtId="0" fontId="9" fillId="0" borderId="5" xfId="17" applyFont="1" applyBorder="1" applyAlignment="1">
      <alignment vertical="top"/>
    </xf>
    <xf numFmtId="0" fontId="9" fillId="0" borderId="0" xfId="17" applyFont="1" applyAlignment="1">
      <alignment horizontal="left"/>
    </xf>
    <xf numFmtId="0" fontId="26" fillId="0" borderId="0" xfId="0" applyFont="1" applyAlignment="1">
      <alignment vertical="center"/>
    </xf>
    <xf numFmtId="0" fontId="9" fillId="0" borderId="1" xfId="17" applyFont="1" applyBorder="1" applyAlignment="1">
      <alignment horizontal="center" vertical="top"/>
    </xf>
    <xf numFmtId="0" fontId="9" fillId="0" borderId="1" xfId="17" applyFont="1" applyBorder="1" applyAlignment="1">
      <alignment vertical="top" wrapText="1"/>
    </xf>
    <xf numFmtId="0" fontId="9" fillId="8" borderId="1" xfId="0" applyFont="1" applyFill="1" applyBorder="1" applyAlignment="1">
      <alignment horizontal="left" vertical="top" wrapText="1"/>
    </xf>
    <xf numFmtId="0" fontId="9" fillId="0" borderId="1" xfId="6" applyFont="1" applyBorder="1" applyAlignment="1">
      <alignment vertical="top" wrapText="1"/>
    </xf>
    <xf numFmtId="0" fontId="9" fillId="0" borderId="1" xfId="6" applyFont="1" applyFill="1" applyBorder="1" applyAlignment="1">
      <alignment vertical="top" wrapText="1"/>
    </xf>
    <xf numFmtId="0" fontId="9" fillId="0" borderId="1" xfId="12" applyFont="1" applyBorder="1" applyAlignment="1">
      <alignment horizontal="center" vertical="top"/>
    </xf>
    <xf numFmtId="2" fontId="9" fillId="0" borderId="1" xfId="12" applyNumberFormat="1" applyFont="1" applyBorder="1" applyAlignment="1">
      <alignment horizontal="center" vertical="top"/>
    </xf>
    <xf numFmtId="0" fontId="9" fillId="0" borderId="1" xfId="12" applyFont="1" applyBorder="1" applyAlignment="1">
      <alignment horizontal="center" vertical="top" wrapText="1"/>
    </xf>
    <xf numFmtId="0" fontId="9" fillId="0" borderId="8" xfId="12" applyFont="1" applyBorder="1" applyAlignment="1">
      <alignment horizontal="center" vertical="top" wrapText="1"/>
    </xf>
    <xf numFmtId="0" fontId="8" fillId="0" borderId="10" xfId="12" applyFont="1" applyBorder="1" applyAlignment="1">
      <alignment horizontal="left" wrapText="1"/>
    </xf>
    <xf numFmtId="0" fontId="9" fillId="0" borderId="8" xfId="12" applyFont="1" applyBorder="1" applyAlignment="1">
      <alignment horizontal="left" vertical="top" wrapText="1"/>
    </xf>
    <xf numFmtId="0" fontId="9" fillId="0" borderId="15" xfId="12" applyFont="1" applyBorder="1" applyAlignment="1">
      <alignment horizontal="left" wrapText="1"/>
    </xf>
    <xf numFmtId="0" fontId="9" fillId="8" borderId="14" xfId="0" applyFont="1" applyFill="1" applyBorder="1" applyAlignment="1">
      <alignment horizontal="left" vertical="center" wrapText="1"/>
    </xf>
    <xf numFmtId="0" fontId="9" fillId="0" borderId="13" xfId="12" applyFont="1" applyBorder="1" applyAlignment="1">
      <alignment horizontal="center" vertical="top" wrapText="1"/>
    </xf>
    <xf numFmtId="0" fontId="9" fillId="0" borderId="13" xfId="12" applyFont="1" applyBorder="1" applyAlignment="1">
      <alignment horizontal="left" vertical="top" wrapText="1"/>
    </xf>
    <xf numFmtId="0" fontId="9" fillId="0" borderId="10" xfId="6" applyFont="1" applyBorder="1" applyAlignment="1">
      <alignment horizontal="center" vertical="top" wrapText="1"/>
    </xf>
    <xf numFmtId="0" fontId="9" fillId="0" borderId="1" xfId="6" applyFont="1" applyBorder="1" applyAlignment="1">
      <alignment horizontal="center" vertical="top" wrapText="1"/>
    </xf>
    <xf numFmtId="0" fontId="9" fillId="0" borderId="1" xfId="6" applyFont="1" applyBorder="1" applyAlignment="1">
      <alignment horizontal="left" vertical="top" wrapText="1"/>
    </xf>
    <xf numFmtId="167" fontId="9" fillId="12" borderId="1" xfId="4" applyNumberFormat="1" applyFont="1" applyFill="1" applyBorder="1" applyAlignment="1">
      <alignment horizontal="right" vertical="center" wrapText="1"/>
    </xf>
    <xf numFmtId="167" fontId="9" fillId="8" borderId="1" xfId="4" applyNumberFormat="1" applyFont="1" applyFill="1" applyBorder="1" applyAlignment="1">
      <alignment horizontal="right" wrapText="1"/>
    </xf>
    <xf numFmtId="0" fontId="9" fillId="2" borderId="4" xfId="0" applyFont="1" applyFill="1" applyBorder="1" applyAlignment="1">
      <alignment horizontal="left" vertical="center" wrapText="1"/>
    </xf>
    <xf numFmtId="0" fontId="9" fillId="0" borderId="1" xfId="12" applyFont="1" applyBorder="1" applyAlignment="1">
      <alignment horizontal="right"/>
    </xf>
    <xf numFmtId="0" fontId="9" fillId="11" borderId="1" xfId="14" applyFont="1" applyFill="1" applyBorder="1" applyAlignment="1">
      <alignment horizontal="center" vertical="center" wrapText="1"/>
    </xf>
    <xf numFmtId="49" fontId="9" fillId="11" borderId="1" xfId="13" applyNumberFormat="1" applyFont="1" applyFill="1" applyBorder="1" applyAlignment="1">
      <alignment horizontal="center" vertical="center" wrapText="1"/>
    </xf>
    <xf numFmtId="0" fontId="9" fillId="0" borderId="3" xfId="12" applyFont="1" applyBorder="1"/>
    <xf numFmtId="0" fontId="9" fillId="0" borderId="3" xfId="12" applyFont="1" applyBorder="1" applyAlignment="1">
      <alignment horizontal="left" indent="1"/>
    </xf>
    <xf numFmtId="0" fontId="9" fillId="4" borderId="3" xfId="12" applyFont="1" applyFill="1" applyBorder="1" applyAlignment="1">
      <alignment horizontal="left" indent="1"/>
    </xf>
    <xf numFmtId="49" fontId="24" fillId="11" borderId="1" xfId="13" applyNumberFormat="1" applyFont="1" applyFill="1" applyBorder="1" applyAlignment="1">
      <alignment horizontal="center" vertical="center" wrapText="1"/>
    </xf>
    <xf numFmtId="167" fontId="10" fillId="9" borderId="1" xfId="4" applyNumberFormat="1" applyFont="1" applyFill="1" applyBorder="1" applyAlignment="1">
      <alignment horizontal="left" vertical="center" wrapText="1"/>
    </xf>
    <xf numFmtId="167" fontId="9" fillId="8" borderId="5" xfId="4" applyNumberFormat="1" applyFont="1" applyFill="1" applyBorder="1" applyAlignment="1">
      <alignment horizontal="right" vertical="center" wrapText="1"/>
    </xf>
    <xf numFmtId="167" fontId="9" fillId="0" borderId="1" xfId="3" applyNumberFormat="1" applyFont="1" applyFill="1" applyBorder="1" applyAlignment="1">
      <alignment horizontal="right" vertical="center" wrapText="1"/>
    </xf>
    <xf numFmtId="167" fontId="9" fillId="9" borderId="1" xfId="4" applyNumberFormat="1" applyFont="1" applyFill="1" applyBorder="1" applyAlignment="1">
      <alignment horizontal="right" vertical="center" wrapText="1"/>
    </xf>
    <xf numFmtId="10" fontId="9" fillId="2" borderId="5" xfId="3" applyNumberFormat="1" applyFont="1" applyFill="1" applyBorder="1" applyAlignment="1">
      <alignment horizontal="right" vertical="center" wrapText="1"/>
    </xf>
    <xf numFmtId="14" fontId="9" fillId="8" borderId="1" xfId="0" applyNumberFormat="1" applyFont="1" applyFill="1" applyBorder="1" applyAlignment="1">
      <alignment horizontal="left" vertical="center" wrapText="1"/>
    </xf>
    <xf numFmtId="4" fontId="9" fillId="2" borderId="15" xfId="4" applyNumberFormat="1" applyFont="1" applyFill="1" applyBorder="1" applyAlignment="1">
      <alignment horizontal="left" vertical="center" wrapText="1"/>
    </xf>
    <xf numFmtId="172" fontId="9" fillId="2" borderId="1" xfId="0" applyNumberFormat="1" applyFont="1" applyFill="1" applyBorder="1" applyAlignment="1">
      <alignment horizontal="center" wrapText="1"/>
    </xf>
    <xf numFmtId="3" fontId="9" fillId="0" borderId="0" xfId="0" applyNumberFormat="1" applyFont="1"/>
    <xf numFmtId="0" fontId="8" fillId="0" borderId="10" xfId="6" applyFont="1" applyBorder="1" applyAlignment="1">
      <alignment vertical="center" wrapText="1"/>
    </xf>
    <xf numFmtId="0" fontId="9" fillId="8" borderId="9" xfId="0" applyFont="1" applyFill="1" applyBorder="1" applyAlignment="1">
      <alignment horizontal="left" vertical="top" wrapText="1"/>
    </xf>
    <xf numFmtId="0" fontId="9" fillId="8" borderId="7" xfId="0" applyFont="1" applyFill="1" applyBorder="1" applyAlignment="1">
      <alignment horizontal="left" vertical="top" wrapText="1"/>
    </xf>
    <xf numFmtId="0" fontId="9" fillId="0" borderId="2" xfId="6" applyFont="1" applyBorder="1" applyAlignment="1">
      <alignment horizontal="left" vertical="top" wrapText="1"/>
    </xf>
    <xf numFmtId="0" fontId="9" fillId="0" borderId="9" xfId="6" applyFont="1" applyBorder="1" applyAlignment="1">
      <alignment horizontal="left" vertical="top" wrapText="1"/>
    </xf>
    <xf numFmtId="0" fontId="9" fillId="0" borderId="7" xfId="6" applyFont="1" applyBorder="1" applyAlignment="1">
      <alignment horizontal="left" vertical="top" wrapText="1"/>
    </xf>
    <xf numFmtId="0" fontId="9" fillId="0" borderId="2" xfId="6" applyFont="1" applyBorder="1" applyAlignment="1">
      <alignment horizontal="center" vertical="top" wrapText="1"/>
    </xf>
    <xf numFmtId="0" fontId="9" fillId="8" borderId="12" xfId="0" applyFont="1" applyFill="1" applyBorder="1" applyAlignment="1">
      <alignment horizontal="left" vertical="top" wrapText="1"/>
    </xf>
    <xf numFmtId="0" fontId="9" fillId="0" borderId="12" xfId="6" applyFont="1" applyBorder="1" applyAlignment="1">
      <alignment horizontal="left" vertical="top" wrapText="1"/>
    </xf>
    <xf numFmtId="0" fontId="9" fillId="0" borderId="14" xfId="6" applyFont="1" applyBorder="1" applyAlignment="1">
      <alignment horizontal="center" vertical="top" wrapText="1"/>
    </xf>
    <xf numFmtId="0" fontId="9" fillId="0" borderId="1" xfId="12" applyFont="1" applyBorder="1" applyAlignment="1">
      <alignment horizontal="justify" vertical="top" wrapText="1"/>
    </xf>
    <xf numFmtId="0" fontId="9" fillId="0" borderId="10" xfId="12" applyFont="1" applyBorder="1" applyAlignment="1">
      <alignment horizontal="justify" vertical="center" wrapText="1"/>
    </xf>
    <xf numFmtId="0" fontId="9" fillId="0" borderId="8" xfId="12" applyFont="1" applyBorder="1" applyAlignment="1">
      <alignment horizontal="justify" vertical="center" wrapText="1"/>
    </xf>
    <xf numFmtId="0" fontId="9" fillId="0" borderId="15" xfId="12" applyFont="1" applyBorder="1" applyAlignment="1">
      <alignment horizontal="justify" vertical="center" wrapText="1"/>
    </xf>
    <xf numFmtId="0" fontId="9" fillId="0" borderId="13" xfId="12" applyFont="1" applyBorder="1" applyAlignment="1">
      <alignment horizontal="justify" vertical="center" wrapText="1"/>
    </xf>
    <xf numFmtId="2" fontId="9" fillId="2" borderId="1" xfId="4" applyNumberFormat="1" applyFont="1" applyFill="1" applyBorder="1" applyAlignment="1">
      <alignment horizontal="right" vertical="center" wrapText="1"/>
    </xf>
    <xf numFmtId="166" fontId="9" fillId="2" borderId="1" xfId="2" applyNumberFormat="1" applyFont="1" applyFill="1" applyBorder="1" applyAlignment="1">
      <alignment horizontal="right" vertical="center" wrapText="1"/>
    </xf>
    <xf numFmtId="2" fontId="9" fillId="2" borderId="1" xfId="4" applyNumberFormat="1" applyFont="1" applyFill="1" applyBorder="1" applyAlignment="1">
      <alignment horizontal="right" wrapText="1"/>
    </xf>
    <xf numFmtId="0" fontId="8" fillId="2" borderId="1" xfId="0" applyFont="1" applyFill="1" applyBorder="1" applyAlignment="1">
      <alignment horizontal="center" vertical="center" wrapText="1"/>
    </xf>
    <xf numFmtId="0" fontId="8" fillId="2" borderId="3" xfId="4" applyFont="1" applyFill="1" applyBorder="1" applyAlignment="1">
      <alignment horizontal="center" vertical="center" wrapText="1"/>
    </xf>
    <xf numFmtId="0" fontId="8" fillId="2" borderId="1" xfId="4" applyFont="1" applyFill="1" applyBorder="1" applyAlignment="1">
      <alignment horizontal="left" vertical="center" wrapText="1"/>
    </xf>
    <xf numFmtId="0" fontId="9" fillId="0" borderId="1" xfId="12" applyFont="1" applyBorder="1" applyAlignment="1">
      <alignment vertical="center"/>
    </xf>
    <xf numFmtId="0" fontId="13" fillId="0" borderId="1" xfId="1" applyFont="1" applyFill="1" applyBorder="1" applyAlignment="1">
      <alignment horizontal="left"/>
    </xf>
    <xf numFmtId="0" fontId="27" fillId="0" borderId="0" xfId="0" applyFont="1" applyFill="1"/>
    <xf numFmtId="167" fontId="9" fillId="0" borderId="1" xfId="4" applyNumberFormat="1" applyFont="1" applyFill="1" applyBorder="1" applyAlignment="1">
      <alignment horizontal="right" vertical="center" wrapText="1"/>
    </xf>
    <xf numFmtId="167" fontId="8" fillId="0" borderId="1" xfId="4" applyNumberFormat="1" applyFont="1" applyFill="1" applyBorder="1" applyAlignment="1">
      <alignment horizontal="right" vertical="center" wrapText="1"/>
    </xf>
    <xf numFmtId="0" fontId="8" fillId="0" borderId="0" xfId="4" applyFont="1"/>
    <xf numFmtId="167" fontId="9" fillId="8" borderId="3" xfId="4" applyNumberFormat="1" applyFont="1" applyFill="1" applyBorder="1" applyAlignment="1">
      <alignment horizontal="right" vertical="center" wrapText="1"/>
    </xf>
    <xf numFmtId="167" fontId="9" fillId="2" borderId="3" xfId="4" applyNumberFormat="1" applyFont="1" applyFill="1" applyBorder="1" applyAlignment="1">
      <alignment horizontal="right" vertical="center" wrapText="1"/>
    </xf>
    <xf numFmtId="167" fontId="8" fillId="2" borderId="3" xfId="4" applyNumberFormat="1" applyFont="1" applyFill="1" applyBorder="1" applyAlignment="1">
      <alignment horizontal="right" vertical="center" wrapText="1"/>
    </xf>
    <xf numFmtId="0" fontId="8" fillId="2" borderId="0" xfId="4" applyFont="1" applyFill="1" applyAlignment="1">
      <alignment horizontal="left" wrapText="1"/>
    </xf>
    <xf numFmtId="0" fontId="9" fillId="0" borderId="3" xfId="4" applyFont="1" applyFill="1" applyBorder="1" applyAlignment="1">
      <alignment horizontal="left" vertical="center" wrapText="1"/>
    </xf>
    <xf numFmtId="0" fontId="9" fillId="0" borderId="1" xfId="4" applyFont="1" applyFill="1" applyBorder="1" applyAlignment="1">
      <alignment horizontal="left" vertical="center" wrapText="1"/>
    </xf>
    <xf numFmtId="0" fontId="9" fillId="0" borderId="1" xfId="4" applyFont="1" applyFill="1" applyBorder="1" applyAlignment="1">
      <alignment horizontal="center" vertical="center" wrapText="1"/>
    </xf>
    <xf numFmtId="0" fontId="9" fillId="0" borderId="0" xfId="4" applyFont="1" applyFill="1"/>
    <xf numFmtId="167" fontId="8" fillId="0" borderId="1" xfId="0" applyNumberFormat="1" applyFont="1" applyFill="1" applyBorder="1" applyAlignment="1">
      <alignment horizontal="right" wrapText="1"/>
    </xf>
    <xf numFmtId="0" fontId="9" fillId="2" borderId="1"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9" fillId="2" borderId="15" xfId="4" applyFont="1" applyFill="1" applyBorder="1" applyAlignment="1">
      <alignment horizontal="left" vertical="center" wrapText="1"/>
    </xf>
    <xf numFmtId="0" fontId="9" fillId="2" borderId="15" xfId="4" applyFont="1" applyFill="1" applyBorder="1" applyAlignment="1">
      <alignment horizontal="center" vertical="center" wrapText="1"/>
    </xf>
    <xf numFmtId="3" fontId="9" fillId="0" borderId="1" xfId="12" applyNumberFormat="1" applyFont="1" applyBorder="1"/>
    <xf numFmtId="3" fontId="9" fillId="11" borderId="1" xfId="12" applyNumberFormat="1" applyFont="1" applyFill="1" applyBorder="1"/>
    <xf numFmtId="3" fontId="9" fillId="0" borderId="1" xfId="12" applyNumberFormat="1" applyFont="1" applyFill="1" applyBorder="1"/>
    <xf numFmtId="3" fontId="9" fillId="0" borderId="1" xfId="12" applyNumberFormat="1" applyFont="1" applyBorder="1" applyAlignment="1">
      <alignment horizontal="right"/>
    </xf>
    <xf numFmtId="3" fontId="9" fillId="13" borderId="1" xfId="13" applyNumberFormat="1" applyFont="1" applyFill="1" applyBorder="1" applyAlignment="1">
      <alignment wrapText="1"/>
    </xf>
    <xf numFmtId="3" fontId="9" fillId="0" borderId="1" xfId="13" applyNumberFormat="1" applyFont="1" applyBorder="1" applyAlignment="1">
      <alignment horizontal="center" wrapText="1"/>
    </xf>
    <xf numFmtId="3" fontId="9" fillId="0" borderId="1" xfId="13" applyNumberFormat="1" applyFont="1" applyBorder="1" applyAlignment="1">
      <alignment wrapText="1"/>
    </xf>
    <xf numFmtId="3" fontId="8" fillId="13" borderId="1" xfId="13" applyNumberFormat="1" applyFont="1" applyFill="1" applyBorder="1" applyAlignment="1">
      <alignment horizontal="center" wrapText="1"/>
    </xf>
    <xf numFmtId="3" fontId="9" fillId="4" borderId="1" xfId="13" applyNumberFormat="1" applyFont="1" applyFill="1" applyBorder="1" applyAlignment="1">
      <alignment wrapText="1"/>
    </xf>
    <xf numFmtId="173" fontId="9" fillId="0" borderId="0" xfId="0" applyNumberFormat="1" applyFont="1"/>
    <xf numFmtId="174" fontId="9" fillId="0" borderId="0" xfId="0" applyNumberFormat="1" applyFont="1"/>
    <xf numFmtId="0" fontId="17" fillId="0" borderId="0" xfId="0" applyFont="1" applyAlignment="1">
      <alignment horizontal="left" vertical="top"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9" fillId="2" borderId="3" xfId="4" applyFont="1" applyFill="1" applyBorder="1" applyAlignment="1">
      <alignment horizontal="center" vertical="center" wrapText="1"/>
    </xf>
    <xf numFmtId="0" fontId="9" fillId="2" borderId="4"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2" borderId="3" xfId="4" applyFont="1" applyFill="1" applyBorder="1" applyAlignment="1">
      <alignment horizontal="left" vertical="center" wrapText="1"/>
    </xf>
    <xf numFmtId="0" fontId="9" fillId="2" borderId="5" xfId="4" applyFont="1" applyFill="1" applyBorder="1" applyAlignment="1">
      <alignment horizontal="left" vertical="center" wrapText="1"/>
    </xf>
    <xf numFmtId="0" fontId="10" fillId="9" borderId="3" xfId="4" applyFont="1" applyFill="1" applyBorder="1" applyAlignment="1">
      <alignment horizontal="left" vertical="center" wrapText="1"/>
    </xf>
    <xf numFmtId="0" fontId="10" fillId="9" borderId="5" xfId="4"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3" xfId="12"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167" fontId="9" fillId="0" borderId="3" xfId="0" applyNumberFormat="1" applyFont="1" applyFill="1" applyBorder="1" applyAlignment="1">
      <alignment horizontal="center" vertical="center" wrapText="1"/>
    </xf>
    <xf numFmtId="167" fontId="9" fillId="0" borderId="4" xfId="0" applyNumberFormat="1" applyFont="1" applyFill="1" applyBorder="1" applyAlignment="1">
      <alignment horizontal="center" vertical="center" wrapText="1"/>
    </xf>
    <xf numFmtId="167" fontId="9" fillId="0" borderId="5" xfId="0" applyNumberFormat="1" applyFont="1" applyFill="1" applyBorder="1" applyAlignment="1">
      <alignment horizontal="center" vertical="center" wrapText="1"/>
    </xf>
    <xf numFmtId="14" fontId="9" fillId="0" borderId="3" xfId="0" applyNumberFormat="1" applyFont="1" applyFill="1" applyBorder="1" applyAlignment="1">
      <alignment horizontal="center" wrapText="1"/>
    </xf>
    <xf numFmtId="14" fontId="9" fillId="0" borderId="4" xfId="0" applyNumberFormat="1" applyFont="1" applyFill="1" applyBorder="1" applyAlignment="1">
      <alignment horizontal="center" wrapText="1"/>
    </xf>
    <xf numFmtId="14" fontId="9" fillId="0" borderId="5" xfId="0" applyNumberFormat="1" applyFont="1" applyFill="1" applyBorder="1" applyAlignment="1">
      <alignment horizontal="center" wrapText="1"/>
    </xf>
    <xf numFmtId="0" fontId="8" fillId="2"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2" borderId="8"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8" fillId="2" borderId="10" xfId="0" applyFont="1" applyFill="1" applyBorder="1" applyAlignment="1">
      <alignment horizontal="right" vertical="center" wrapText="1"/>
    </xf>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8" fillId="2" borderId="5"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5" xfId="4" applyFont="1" applyFill="1" applyBorder="1" applyAlignment="1">
      <alignment horizontal="left" vertical="center" wrapText="1"/>
    </xf>
    <xf numFmtId="0" fontId="10" fillId="2" borderId="11"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8"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2" borderId="8" xfId="4" applyFont="1" applyFill="1" applyBorder="1" applyAlignment="1">
      <alignment horizontal="left" vertical="center" wrapText="1"/>
    </xf>
    <xf numFmtId="0" fontId="9" fillId="2" borderId="15" xfId="4" applyFont="1" applyFill="1" applyBorder="1" applyAlignment="1">
      <alignment horizontal="left" vertical="center" wrapText="1"/>
    </xf>
    <xf numFmtId="0" fontId="9" fillId="2" borderId="13" xfId="4" applyFont="1" applyFill="1" applyBorder="1" applyAlignment="1">
      <alignment horizontal="left" vertical="center" wrapText="1"/>
    </xf>
    <xf numFmtId="0" fontId="8" fillId="2" borderId="8"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13"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8" fillId="2" borderId="9"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9" fillId="2" borderId="7"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15" xfId="4" applyFont="1" applyFill="1" applyBorder="1" applyAlignment="1">
      <alignment horizontal="center" vertical="center" wrapText="1"/>
    </xf>
    <xf numFmtId="0" fontId="9" fillId="2" borderId="0" xfId="4" applyFont="1" applyFill="1" applyAlignment="1">
      <alignment horizontal="center" vertical="center" wrapText="1"/>
    </xf>
    <xf numFmtId="0" fontId="9" fillId="2" borderId="12" xfId="4" applyFont="1" applyFill="1" applyBorder="1" applyAlignment="1">
      <alignment horizontal="center" vertical="center" wrapText="1"/>
    </xf>
    <xf numFmtId="0" fontId="9" fillId="0" borderId="10" xfId="17" applyFont="1" applyBorder="1" applyAlignment="1">
      <alignment horizontal="center" vertical="center"/>
    </xf>
    <xf numFmtId="0" fontId="9" fillId="0" borderId="14" xfId="17" applyFont="1" applyBorder="1" applyAlignment="1">
      <alignment horizontal="center" vertical="center"/>
    </xf>
    <xf numFmtId="0" fontId="9" fillId="0" borderId="2" xfId="17" applyFont="1" applyBorder="1" applyAlignment="1">
      <alignment horizontal="center" vertical="center"/>
    </xf>
    <xf numFmtId="0" fontId="9" fillId="0" borderId="8" xfId="17" applyFont="1" applyBorder="1" applyAlignment="1">
      <alignment horizontal="left" vertical="top" wrapText="1"/>
    </xf>
    <xf numFmtId="0" fontId="9" fillId="0" borderId="11" xfId="17" applyFont="1" applyBorder="1" applyAlignment="1">
      <alignment horizontal="left" vertical="top" wrapText="1"/>
    </xf>
    <xf numFmtId="0" fontId="9" fillId="0" borderId="3" xfId="17" applyFont="1" applyBorder="1" applyAlignment="1">
      <alignment horizontal="left" vertical="top" wrapText="1"/>
    </xf>
    <xf numFmtId="0" fontId="9" fillId="0" borderId="5" xfId="17" applyFont="1" applyBorder="1" applyAlignment="1">
      <alignment horizontal="left" vertical="top" wrapText="1"/>
    </xf>
    <xf numFmtId="0" fontId="9" fillId="0" borderId="1" xfId="12" applyFont="1" applyBorder="1" applyAlignment="1">
      <alignment horizontal="left"/>
    </xf>
    <xf numFmtId="0" fontId="9" fillId="0" borderId="8" xfId="12" applyFont="1" applyBorder="1" applyAlignment="1">
      <alignment horizontal="center" vertical="center" wrapText="1"/>
    </xf>
    <xf numFmtId="0" fontId="9" fillId="0" borderId="9" xfId="12" applyFont="1" applyBorder="1" applyAlignment="1">
      <alignment horizontal="center" vertical="center" wrapText="1"/>
    </xf>
    <xf numFmtId="0" fontId="9" fillId="0" borderId="15" xfId="12" applyFont="1" applyBorder="1" applyAlignment="1">
      <alignment horizontal="center" vertical="center" wrapText="1"/>
    </xf>
    <xf numFmtId="0" fontId="9" fillId="0" borderId="12" xfId="12" applyFont="1" applyBorder="1" applyAlignment="1">
      <alignment horizontal="center" vertical="center" wrapText="1"/>
    </xf>
    <xf numFmtId="0" fontId="9" fillId="0" borderId="13" xfId="12" applyFont="1" applyBorder="1" applyAlignment="1">
      <alignment horizontal="center" vertical="center" wrapText="1"/>
    </xf>
    <xf numFmtId="0" fontId="9" fillId="0" borderId="7" xfId="12" applyFont="1" applyBorder="1" applyAlignment="1">
      <alignment horizontal="center" vertical="center" wrapText="1"/>
    </xf>
    <xf numFmtId="0" fontId="9" fillId="0" borderId="1" xfId="12" applyFont="1" applyBorder="1" applyAlignment="1">
      <alignment horizontal="center" vertical="center" wrapText="1"/>
    </xf>
    <xf numFmtId="0" fontId="9" fillId="0" borderId="3" xfId="12" applyFont="1" applyBorder="1" applyAlignment="1">
      <alignment horizontal="left" vertical="center" wrapText="1" indent="2"/>
    </xf>
    <xf numFmtId="0" fontId="9" fillId="0" borderId="5" xfId="12" applyFont="1" applyBorder="1" applyAlignment="1">
      <alignment horizontal="left" vertical="center" wrapText="1" indent="2"/>
    </xf>
    <xf numFmtId="0" fontId="9" fillId="0" borderId="0" xfId="12" applyFont="1" applyAlignment="1">
      <alignment horizontal="left"/>
    </xf>
    <xf numFmtId="0" fontId="9" fillId="0" borderId="3" xfId="12" applyFont="1" applyBorder="1" applyAlignment="1">
      <alignment horizontal="left" vertical="center" wrapText="1"/>
    </xf>
    <xf numFmtId="0" fontId="9" fillId="0" borderId="5" xfId="12" applyFont="1" applyBorder="1" applyAlignment="1">
      <alignment horizontal="left" vertical="center" wrapText="1"/>
    </xf>
    <xf numFmtId="0" fontId="9" fillId="11" borderId="3" xfId="12" applyFont="1" applyFill="1" applyBorder="1" applyAlignment="1">
      <alignment horizontal="left" vertical="center" wrapText="1"/>
    </xf>
    <xf numFmtId="0" fontId="9" fillId="11" borderId="4" xfId="12" applyFont="1" applyFill="1" applyBorder="1" applyAlignment="1">
      <alignment horizontal="left" vertical="center" wrapText="1"/>
    </xf>
    <xf numFmtId="0" fontId="9" fillId="11" borderId="5" xfId="12" applyFont="1" applyFill="1" applyBorder="1" applyAlignment="1">
      <alignment horizontal="left" vertical="center" wrapText="1"/>
    </xf>
    <xf numFmtId="0" fontId="9" fillId="0" borderId="3" xfId="12" applyFont="1" applyBorder="1" applyAlignment="1">
      <alignment horizontal="left"/>
    </xf>
    <xf numFmtId="0" fontId="9" fillId="0" borderId="4" xfId="12" applyFont="1" applyBorder="1" applyAlignment="1">
      <alignment horizontal="left"/>
    </xf>
    <xf numFmtId="0" fontId="9" fillId="11" borderId="1" xfId="13" applyFont="1" applyFill="1" applyBorder="1" applyAlignment="1">
      <alignment horizontal="center" vertical="center"/>
    </xf>
    <xf numFmtId="0" fontId="9" fillId="2" borderId="4" xfId="4" applyFont="1" applyFill="1" applyBorder="1" applyAlignment="1">
      <alignment horizontal="left" vertical="center" wrapText="1"/>
    </xf>
    <xf numFmtId="0" fontId="8" fillId="2" borderId="1" xfId="4" applyFont="1" applyFill="1" applyBorder="1" applyAlignment="1">
      <alignment horizontal="center" wrapText="1"/>
    </xf>
    <xf numFmtId="0" fontId="8" fillId="2" borderId="1" xfId="4" applyFont="1" applyFill="1" applyBorder="1" applyAlignment="1">
      <alignment horizontal="left" vertical="center" wrapText="1"/>
    </xf>
    <xf numFmtId="0" fontId="9" fillId="2" borderId="1" xfId="4" applyFont="1" applyFill="1" applyBorder="1" applyAlignment="1">
      <alignment horizontal="left" vertical="center" wrapText="1"/>
    </xf>
    <xf numFmtId="0" fontId="8" fillId="2" borderId="3" xfId="4" applyFont="1" applyFill="1" applyBorder="1" applyAlignment="1">
      <alignment horizontal="left" vertical="top" wrapText="1"/>
    </xf>
    <xf numFmtId="0" fontId="8" fillId="2" borderId="4" xfId="4" applyFont="1" applyFill="1" applyBorder="1" applyAlignment="1">
      <alignment horizontal="left" vertical="top" wrapText="1"/>
    </xf>
    <xf numFmtId="0" fontId="8" fillId="2" borderId="5" xfId="4" applyFont="1" applyFill="1" applyBorder="1" applyAlignment="1">
      <alignment horizontal="left" vertical="top" wrapText="1"/>
    </xf>
    <xf numFmtId="0" fontId="9" fillId="0" borderId="8" xfId="16" applyFont="1" applyBorder="1" applyAlignment="1">
      <alignment horizontal="center" vertical="center" wrapText="1"/>
    </xf>
    <xf numFmtId="0" fontId="9" fillId="0" borderId="9" xfId="16" applyFont="1" applyBorder="1" applyAlignment="1">
      <alignment horizontal="center" vertical="center" wrapText="1"/>
    </xf>
    <xf numFmtId="0" fontId="9" fillId="0" borderId="15" xfId="16" applyFont="1" applyBorder="1" applyAlignment="1">
      <alignment horizontal="center" vertical="center" wrapText="1"/>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7" xfId="16" applyFont="1" applyBorder="1" applyAlignment="1">
      <alignment horizontal="center" vertical="center" wrapText="1"/>
    </xf>
    <xf numFmtId="0" fontId="9" fillId="0" borderId="3" xfId="16" applyFont="1" applyBorder="1" applyAlignment="1">
      <alignment horizontal="center" vertical="center" wrapText="1"/>
    </xf>
    <xf numFmtId="0" fontId="9" fillId="0" borderId="5" xfId="16" applyFont="1" applyBorder="1" applyAlignment="1">
      <alignment horizontal="center" vertical="center" wrapText="1"/>
    </xf>
  </cellXfs>
  <cellStyles count="20">
    <cellStyle name="=C:\WINNT35\SYSTEM32\COMMAND.COM" xfId="8" xr:uid="{CC503597-5D07-4743-913C-CCA3E49C7CAB}"/>
    <cellStyle name="Comma" xfId="2" builtinId="3"/>
    <cellStyle name="Comma 2" xfId="5" xr:uid="{FA66DB6A-3517-42DB-B72B-4407D56A12FA}"/>
    <cellStyle name="Heading 1 2" xfId="11" xr:uid="{ADB5633D-3712-4672-90F1-B641AC45985F}"/>
    <cellStyle name="Heading 2 2" xfId="10" xr:uid="{3CA20119-DAC4-48A6-93CA-990844835397}"/>
    <cellStyle name="Hyperlink" xfId="1" builtinId="8"/>
    <cellStyle name="Normal" xfId="0" builtinId="0" customBuiltin="1"/>
    <cellStyle name="Normal 2" xfId="4" xr:uid="{30213082-E61E-4B8E-9119-7523A638FCD2}"/>
    <cellStyle name="Normal 2 2" xfId="9" xr:uid="{29EB4CE5-4F43-4060-89AE-B2793E1C1764}"/>
    <cellStyle name="Normal 3" xfId="6" xr:uid="{828933E1-26DB-4FF5-9C61-41C6E4F4631A}"/>
    <cellStyle name="Normal 4" xfId="12" xr:uid="{AE9E4435-4235-4A60-BBD4-47743DA46FAD}"/>
    <cellStyle name="Normal 4 2" xfId="13" xr:uid="{C8C81605-70B0-423D-8D40-281B9ACDD700}"/>
    <cellStyle name="Normal 4 3" xfId="17" xr:uid="{8BF8BA8A-9061-4EE5-9A8D-5000AFB70D42}"/>
    <cellStyle name="Normal 4 4" xfId="18" xr:uid="{96EC21D9-A303-46CA-8874-1B7B598F7764}"/>
    <cellStyle name="Normal 5" xfId="15" xr:uid="{2212A460-0AAF-439A-A462-D1E0261C27EA}"/>
    <cellStyle name="Normal 5 2" xfId="19" xr:uid="{720CF55E-55E9-400F-813E-4670631B4F69}"/>
    <cellStyle name="Normal_20 OPR" xfId="16" xr:uid="{70628EDC-D8D6-4512-AD72-9D6F0C8A7165}"/>
    <cellStyle name="optionalExposure" xfId="7" xr:uid="{BB739532-E19F-4D99-BEF6-18D1B3123551}"/>
    <cellStyle name="Percent" xfId="3" builtinId="5"/>
    <cellStyle name="Standard 3" xfId="14" xr:uid="{1E87881A-64FA-4EBF-9D22-2ADC4B0D6CB2}"/>
  </cellStyles>
  <dxfs count="5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oneCellAnchor>
    <xdr:from>
      <xdr:col>1</xdr:col>
      <xdr:colOff>1323975</xdr:colOff>
      <xdr:row>13</xdr:row>
      <xdr:rowOff>161925</xdr:rowOff>
    </xdr:from>
    <xdr:ext cx="184731" cy="264560"/>
    <xdr:sp macro="" textlink="">
      <xdr:nvSpPr>
        <xdr:cNvPr id="2" name="TextBox 1">
          <a:extLst>
            <a:ext uri="{FF2B5EF4-FFF2-40B4-BE49-F238E27FC236}">
              <a16:creationId xmlns:a16="http://schemas.microsoft.com/office/drawing/2014/main" id="{1F41B9C3-DFC4-4627-BD0E-F4EB28A4C1B3}"/>
            </a:ext>
          </a:extLst>
        </xdr:cNvPr>
        <xdr:cNvSpPr txBox="1"/>
      </xdr:nvSpPr>
      <xdr:spPr>
        <a:xfrm>
          <a:off x="209550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95"/>
  <sheetViews>
    <sheetView showGridLines="0" tabSelected="1" zoomScale="80" zoomScaleNormal="80" workbookViewId="0"/>
  </sheetViews>
  <sheetFormatPr defaultColWidth="9.140625" defaultRowHeight="15.75" x14ac:dyDescent="0.25"/>
  <cols>
    <col min="1" max="1" width="3" style="1" customWidth="1"/>
    <col min="2" max="2" width="13.42578125" style="1" bestFit="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8" t="s">
        <v>1140</v>
      </c>
    </row>
    <row r="2" spans="2:5" ht="39.950000000000003" customHeight="1" x14ac:dyDescent="0.25">
      <c r="B2" s="638" t="s">
        <v>1100</v>
      </c>
      <c r="C2" s="638"/>
      <c r="D2" s="183"/>
      <c r="E2" s="183"/>
    </row>
    <row r="3" spans="2:5" ht="21" x14ac:dyDescent="0.25">
      <c r="B3" s="638" t="s">
        <v>1132</v>
      </c>
      <c r="C3" s="638"/>
      <c r="D3" s="183"/>
      <c r="E3" s="183"/>
    </row>
    <row r="4" spans="2:5" ht="23.25" x14ac:dyDescent="0.35">
      <c r="B4" s="9"/>
    </row>
    <row r="5" spans="2:5" x14ac:dyDescent="0.25">
      <c r="B5" s="10" t="s">
        <v>0</v>
      </c>
      <c r="C5" s="11" t="s">
        <v>1</v>
      </c>
      <c r="D5" s="11" t="s">
        <v>2</v>
      </c>
      <c r="E5" s="11" t="s">
        <v>3</v>
      </c>
    </row>
    <row r="6" spans="2:5" x14ac:dyDescent="0.25">
      <c r="B6" s="12" t="s">
        <v>5</v>
      </c>
      <c r="C6" s="13" t="s">
        <v>901</v>
      </c>
      <c r="D6" s="7" t="s">
        <v>51</v>
      </c>
      <c r="E6" s="7"/>
    </row>
    <row r="7" spans="2:5" x14ac:dyDescent="0.25">
      <c r="B7" s="12" t="s">
        <v>6</v>
      </c>
      <c r="C7" s="13" t="s">
        <v>902</v>
      </c>
      <c r="D7" s="7" t="s">
        <v>51</v>
      </c>
      <c r="E7" s="7"/>
    </row>
    <row r="8" spans="2:5" s="294" customFormat="1" x14ac:dyDescent="0.25">
      <c r="B8" s="13" t="s">
        <v>1144</v>
      </c>
      <c r="C8" s="13" t="s">
        <v>1146</v>
      </c>
      <c r="D8" s="7" t="s">
        <v>1148</v>
      </c>
      <c r="E8" s="7" t="s">
        <v>893</v>
      </c>
    </row>
    <row r="9" spans="2:5" s="294" customFormat="1" x14ac:dyDescent="0.25">
      <c r="B9" s="12" t="s">
        <v>1145</v>
      </c>
      <c r="C9" s="13" t="s">
        <v>1147</v>
      </c>
      <c r="D9" s="7" t="s">
        <v>1148</v>
      </c>
      <c r="E9" s="7"/>
    </row>
    <row r="10" spans="2:5" s="294" customFormat="1" x14ac:dyDescent="0.25">
      <c r="B10" s="12" t="s">
        <v>1866</v>
      </c>
      <c r="C10" s="13" t="s">
        <v>1274</v>
      </c>
      <c r="D10" s="7" t="s">
        <v>1148</v>
      </c>
      <c r="E10" s="7"/>
    </row>
    <row r="11" spans="2:5" s="294" customFormat="1" x14ac:dyDescent="0.25">
      <c r="B11" s="12" t="s">
        <v>1867</v>
      </c>
      <c r="C11" s="13" t="s">
        <v>1275</v>
      </c>
      <c r="D11" s="7" t="s">
        <v>1148</v>
      </c>
      <c r="E11" s="7"/>
    </row>
    <row r="12" spans="2:5" s="294" customFormat="1" x14ac:dyDescent="0.25">
      <c r="B12" s="12" t="s">
        <v>1868</v>
      </c>
      <c r="C12" s="13" t="s">
        <v>1273</v>
      </c>
      <c r="D12" s="7" t="s">
        <v>1148</v>
      </c>
      <c r="E12" s="7"/>
    </row>
    <row r="13" spans="2:5" s="294" customFormat="1" x14ac:dyDescent="0.25">
      <c r="B13" s="12" t="s">
        <v>1278</v>
      </c>
      <c r="C13" s="13" t="s">
        <v>1276</v>
      </c>
      <c r="D13" s="7" t="s">
        <v>1148</v>
      </c>
      <c r="E13" s="7"/>
    </row>
    <row r="14" spans="2:5" s="294" customFormat="1" x14ac:dyDescent="0.25">
      <c r="B14" s="12" t="s">
        <v>1279</v>
      </c>
      <c r="C14" s="13" t="s">
        <v>1277</v>
      </c>
      <c r="D14" s="7" t="s">
        <v>1148</v>
      </c>
      <c r="E14" s="7"/>
    </row>
    <row r="15" spans="2:5" s="294" customFormat="1" x14ac:dyDescent="0.25">
      <c r="B15" s="12" t="s">
        <v>1280</v>
      </c>
      <c r="C15" s="13" t="s">
        <v>1283</v>
      </c>
      <c r="D15" s="7" t="s">
        <v>1148</v>
      </c>
      <c r="E15" s="7"/>
    </row>
    <row r="16" spans="2:5" s="294" customFormat="1" x14ac:dyDescent="0.25">
      <c r="B16" s="12" t="s">
        <v>1281</v>
      </c>
      <c r="C16" s="13" t="s">
        <v>1284</v>
      </c>
      <c r="D16" s="7" t="s">
        <v>1148</v>
      </c>
      <c r="E16" s="7"/>
    </row>
    <row r="17" spans="2:5" s="294" customFormat="1" x14ac:dyDescent="0.25">
      <c r="B17" s="12" t="s">
        <v>1282</v>
      </c>
      <c r="C17" s="13" t="s">
        <v>1285</v>
      </c>
      <c r="D17" s="7" t="s">
        <v>1148</v>
      </c>
      <c r="E17" s="7"/>
    </row>
    <row r="18" spans="2:5" s="294" customFormat="1" x14ac:dyDescent="0.25">
      <c r="B18" s="12" t="s">
        <v>1286</v>
      </c>
      <c r="C18" s="13" t="s">
        <v>1287</v>
      </c>
      <c r="D18" s="7" t="s">
        <v>1148</v>
      </c>
      <c r="E18" s="7"/>
    </row>
    <row r="19" spans="2:5" s="294" customFormat="1" x14ac:dyDescent="0.25">
      <c r="B19" s="12" t="s">
        <v>4</v>
      </c>
      <c r="C19" s="13" t="s">
        <v>899</v>
      </c>
      <c r="D19" s="7" t="s">
        <v>50</v>
      </c>
      <c r="E19" s="7"/>
    </row>
    <row r="20" spans="2:5" s="294" customFormat="1" x14ac:dyDescent="0.25">
      <c r="B20" s="12" t="s">
        <v>46</v>
      </c>
      <c r="C20" s="13" t="s">
        <v>900</v>
      </c>
      <c r="D20" s="7" t="s">
        <v>50</v>
      </c>
      <c r="E20" s="7"/>
    </row>
    <row r="21" spans="2:5" s="294" customFormat="1" x14ac:dyDescent="0.25">
      <c r="B21" s="12" t="s">
        <v>1288</v>
      </c>
      <c r="C21" s="13" t="s">
        <v>1289</v>
      </c>
      <c r="D21" s="7" t="s">
        <v>1148</v>
      </c>
      <c r="E21" s="7"/>
    </row>
    <row r="22" spans="2:5" s="294" customFormat="1" x14ac:dyDescent="0.25">
      <c r="B22" s="12" t="s">
        <v>1029</v>
      </c>
      <c r="C22" s="13" t="s">
        <v>904</v>
      </c>
      <c r="D22" s="7" t="s">
        <v>50</v>
      </c>
      <c r="E22" s="7"/>
    </row>
    <row r="23" spans="2:5" s="294" customFormat="1" x14ac:dyDescent="0.25">
      <c r="B23" s="12" t="s">
        <v>1030</v>
      </c>
      <c r="C23" s="13" t="s">
        <v>903</v>
      </c>
      <c r="D23" s="7" t="s">
        <v>50</v>
      </c>
      <c r="E23" s="7"/>
    </row>
    <row r="24" spans="2:5" s="294" customFormat="1" x14ac:dyDescent="0.25">
      <c r="B24" s="12" t="s">
        <v>42</v>
      </c>
      <c r="C24" s="13" t="s">
        <v>940</v>
      </c>
      <c r="D24" s="7" t="s">
        <v>50</v>
      </c>
      <c r="E24" s="7"/>
    </row>
    <row r="25" spans="2:5" s="294" customFormat="1" x14ac:dyDescent="0.25">
      <c r="B25" s="12" t="s">
        <v>944</v>
      </c>
      <c r="C25" s="13" t="s">
        <v>1021</v>
      </c>
      <c r="D25" s="7" t="s">
        <v>945</v>
      </c>
      <c r="E25" s="7"/>
    </row>
    <row r="26" spans="2:5" x14ac:dyDescent="0.25">
      <c r="B26" s="12" t="s">
        <v>43</v>
      </c>
      <c r="C26" s="7" t="s">
        <v>941</v>
      </c>
      <c r="D26" s="7" t="s">
        <v>50</v>
      </c>
      <c r="E26" s="7"/>
    </row>
    <row r="27" spans="2:5" s="294" customFormat="1" x14ac:dyDescent="0.25">
      <c r="B27" s="12" t="s">
        <v>1293</v>
      </c>
      <c r="C27" s="7" t="s">
        <v>1151</v>
      </c>
      <c r="D27" s="7" t="s">
        <v>1148</v>
      </c>
      <c r="E27" s="7"/>
    </row>
    <row r="28" spans="2:5" s="294" customFormat="1" x14ac:dyDescent="0.25">
      <c r="B28" s="12" t="s">
        <v>1295</v>
      </c>
      <c r="C28" s="7" t="s">
        <v>1313</v>
      </c>
      <c r="D28" s="7" t="s">
        <v>1148</v>
      </c>
      <c r="E28" s="7"/>
    </row>
    <row r="29" spans="2:5" x14ac:dyDescent="0.25">
      <c r="B29" s="12" t="s">
        <v>44</v>
      </c>
      <c r="C29" s="7" t="s">
        <v>942</v>
      </c>
      <c r="D29" s="7" t="s">
        <v>51</v>
      </c>
      <c r="E29" s="7"/>
    </row>
    <row r="30" spans="2:5" x14ac:dyDescent="0.25">
      <c r="B30" s="12" t="s">
        <v>48</v>
      </c>
      <c r="C30" s="7" t="s">
        <v>943</v>
      </c>
      <c r="D30" s="7" t="s">
        <v>51</v>
      </c>
      <c r="E30" s="7"/>
    </row>
    <row r="31" spans="2:5" x14ac:dyDescent="0.25">
      <c r="B31" s="12" t="s">
        <v>45</v>
      </c>
      <c r="C31" s="7" t="s">
        <v>395</v>
      </c>
      <c r="D31" s="7" t="s">
        <v>50</v>
      </c>
      <c r="E31" s="7"/>
    </row>
    <row r="32" spans="2:5" s="294" customFormat="1" x14ac:dyDescent="0.25">
      <c r="B32" s="12" t="s">
        <v>1324</v>
      </c>
      <c r="C32" s="7" t="s">
        <v>1326</v>
      </c>
      <c r="D32" s="7" t="s">
        <v>1148</v>
      </c>
      <c r="E32" s="7"/>
    </row>
    <row r="33" spans="2:5" s="294" customFormat="1" x14ac:dyDescent="0.25">
      <c r="B33" s="12" t="s">
        <v>1325</v>
      </c>
      <c r="C33" s="7" t="s">
        <v>1327</v>
      </c>
      <c r="D33" s="7" t="s">
        <v>1148</v>
      </c>
      <c r="E33" s="7"/>
    </row>
    <row r="34" spans="2:5" x14ac:dyDescent="0.25">
      <c r="B34" s="12" t="s">
        <v>15</v>
      </c>
      <c r="C34" s="7" t="s">
        <v>913</v>
      </c>
      <c r="D34" s="7" t="s">
        <v>50</v>
      </c>
      <c r="E34" s="7"/>
    </row>
    <row r="35" spans="2:5" x14ac:dyDescent="0.25">
      <c r="B35" s="12" t="s">
        <v>49</v>
      </c>
      <c r="C35" s="7" t="s">
        <v>914</v>
      </c>
      <c r="D35" s="7" t="s">
        <v>50</v>
      </c>
      <c r="E35" s="7"/>
    </row>
    <row r="36" spans="2:5" x14ac:dyDescent="0.25">
      <c r="B36" s="12" t="s">
        <v>16</v>
      </c>
      <c r="C36" s="7" t="s">
        <v>1808</v>
      </c>
      <c r="D36" s="7" t="s">
        <v>50</v>
      </c>
      <c r="E36" s="7"/>
    </row>
    <row r="37" spans="2:5" x14ac:dyDescent="0.25">
      <c r="B37" s="13" t="s">
        <v>17</v>
      </c>
      <c r="C37" s="7" t="s">
        <v>915</v>
      </c>
      <c r="D37" s="7" t="s">
        <v>50</v>
      </c>
      <c r="E37" s="13" t="s">
        <v>1123</v>
      </c>
    </row>
    <row r="38" spans="2:5" x14ac:dyDescent="0.25">
      <c r="B38" s="12" t="s">
        <v>31</v>
      </c>
      <c r="C38" s="7" t="s">
        <v>928</v>
      </c>
      <c r="D38" s="7" t="s">
        <v>50</v>
      </c>
      <c r="E38" s="7"/>
    </row>
    <row r="39" spans="2:5" x14ac:dyDescent="0.25">
      <c r="B39" s="13" t="s">
        <v>32</v>
      </c>
      <c r="C39" s="7" t="s">
        <v>929</v>
      </c>
      <c r="D39" s="7" t="s">
        <v>50</v>
      </c>
      <c r="E39" s="13" t="s">
        <v>1123</v>
      </c>
    </row>
    <row r="40" spans="2:5" s="145" customFormat="1" x14ac:dyDescent="0.25">
      <c r="B40" s="609" t="s">
        <v>1375</v>
      </c>
      <c r="C40" s="13" t="s">
        <v>1807</v>
      </c>
      <c r="D40" s="13" t="s">
        <v>1148</v>
      </c>
      <c r="E40" s="13"/>
    </row>
    <row r="41" spans="2:5" x14ac:dyDescent="0.25">
      <c r="B41" s="13" t="s">
        <v>33</v>
      </c>
      <c r="C41" s="7" t="s">
        <v>930</v>
      </c>
      <c r="D41" s="7" t="s">
        <v>50</v>
      </c>
      <c r="E41" s="13" t="s">
        <v>1123</v>
      </c>
    </row>
    <row r="42" spans="2:5" x14ac:dyDescent="0.25">
      <c r="B42" s="12" t="s">
        <v>34</v>
      </c>
      <c r="C42" s="7" t="s">
        <v>931</v>
      </c>
      <c r="D42" s="7" t="s">
        <v>50</v>
      </c>
      <c r="E42" s="7"/>
    </row>
    <row r="43" spans="2:5" x14ac:dyDescent="0.25">
      <c r="B43" s="13" t="s">
        <v>35</v>
      </c>
      <c r="C43" s="7" t="s">
        <v>932</v>
      </c>
      <c r="D43" s="7" t="s">
        <v>50</v>
      </c>
      <c r="E43" s="13" t="s">
        <v>1123</v>
      </c>
    </row>
    <row r="44" spans="2:5" x14ac:dyDescent="0.25">
      <c r="B44" s="12" t="s">
        <v>36</v>
      </c>
      <c r="C44" s="7" t="s">
        <v>933</v>
      </c>
      <c r="D44" s="7" t="s">
        <v>50</v>
      </c>
      <c r="E44" s="7"/>
    </row>
    <row r="45" spans="2:5" x14ac:dyDescent="0.25">
      <c r="B45" s="13" t="s">
        <v>37</v>
      </c>
      <c r="C45" s="7" t="s">
        <v>934</v>
      </c>
      <c r="D45" s="7" t="s">
        <v>50</v>
      </c>
      <c r="E45" s="13" t="s">
        <v>1123</v>
      </c>
    </row>
    <row r="46" spans="2:5" s="294" customFormat="1" x14ac:dyDescent="0.25">
      <c r="B46" s="12" t="s">
        <v>1328</v>
      </c>
      <c r="C46" s="7" t="s">
        <v>1333</v>
      </c>
      <c r="D46" s="7" t="s">
        <v>1148</v>
      </c>
      <c r="E46" s="7"/>
    </row>
    <row r="47" spans="2:5" x14ac:dyDescent="0.25">
      <c r="B47" s="12" t="s">
        <v>18</v>
      </c>
      <c r="C47" s="7" t="s">
        <v>916</v>
      </c>
      <c r="D47" s="7" t="s">
        <v>50</v>
      </c>
      <c r="E47" s="7"/>
    </row>
    <row r="48" spans="2:5" s="294" customFormat="1" x14ac:dyDescent="0.25">
      <c r="B48" s="12" t="s">
        <v>1336</v>
      </c>
      <c r="C48" s="7" t="s">
        <v>1337</v>
      </c>
      <c r="D48" s="7" t="s">
        <v>1148</v>
      </c>
      <c r="E48" s="7"/>
    </row>
    <row r="49" spans="2:5" x14ac:dyDescent="0.25">
      <c r="B49" s="12" t="s">
        <v>19</v>
      </c>
      <c r="C49" s="7" t="s">
        <v>1553</v>
      </c>
      <c r="D49" s="7" t="s">
        <v>50</v>
      </c>
      <c r="E49" s="7"/>
    </row>
    <row r="50" spans="2:5" x14ac:dyDescent="0.25">
      <c r="B50" s="12" t="s">
        <v>20</v>
      </c>
      <c r="C50" s="7" t="s">
        <v>917</v>
      </c>
      <c r="D50" s="7" t="s">
        <v>50</v>
      </c>
      <c r="E50" s="7"/>
    </row>
    <row r="51" spans="2:5" s="294" customFormat="1" x14ac:dyDescent="0.25">
      <c r="B51" s="12" t="s">
        <v>1865</v>
      </c>
      <c r="C51" s="7" t="s">
        <v>1368</v>
      </c>
      <c r="D51" s="7" t="s">
        <v>1148</v>
      </c>
      <c r="E51" s="7"/>
    </row>
    <row r="52" spans="2:5" x14ac:dyDescent="0.25">
      <c r="B52" s="12" t="s">
        <v>21</v>
      </c>
      <c r="C52" s="7" t="s">
        <v>918</v>
      </c>
      <c r="D52" s="7" t="s">
        <v>50</v>
      </c>
      <c r="E52" s="7"/>
    </row>
    <row r="53" spans="2:5" s="294" customFormat="1" x14ac:dyDescent="0.25">
      <c r="B53" s="12" t="s">
        <v>1341</v>
      </c>
      <c r="C53" s="7" t="s">
        <v>1369</v>
      </c>
      <c r="D53" s="7" t="s">
        <v>1148</v>
      </c>
      <c r="E53" s="7"/>
    </row>
    <row r="54" spans="2:5" x14ac:dyDescent="0.25">
      <c r="B54" s="12" t="s">
        <v>22</v>
      </c>
      <c r="C54" s="7" t="s">
        <v>919</v>
      </c>
      <c r="D54" s="7" t="s">
        <v>50</v>
      </c>
      <c r="E54" s="7"/>
    </row>
    <row r="55" spans="2:5" x14ac:dyDescent="0.25">
      <c r="B55" s="12" t="s">
        <v>23</v>
      </c>
      <c r="C55" s="7" t="s">
        <v>920</v>
      </c>
      <c r="D55" s="7" t="s">
        <v>50</v>
      </c>
      <c r="E55" s="7"/>
    </row>
    <row r="56" spans="2:5" x14ac:dyDescent="0.25">
      <c r="B56" s="12" t="s">
        <v>24</v>
      </c>
      <c r="C56" s="7" t="s">
        <v>921</v>
      </c>
      <c r="D56" s="7" t="s">
        <v>51</v>
      </c>
      <c r="E56" s="7"/>
    </row>
    <row r="57" spans="2:5" s="294" customFormat="1" x14ac:dyDescent="0.25">
      <c r="B57" s="12" t="s">
        <v>1862</v>
      </c>
      <c r="C57" s="7" t="s">
        <v>1809</v>
      </c>
      <c r="D57" s="7" t="s">
        <v>1148</v>
      </c>
      <c r="E57" s="7"/>
    </row>
    <row r="58" spans="2:5" s="294" customFormat="1" x14ac:dyDescent="0.25">
      <c r="B58" s="13" t="s">
        <v>1863</v>
      </c>
      <c r="C58" s="7" t="s">
        <v>1371</v>
      </c>
      <c r="D58" s="7" t="s">
        <v>1148</v>
      </c>
      <c r="E58" s="7" t="s">
        <v>893</v>
      </c>
    </row>
    <row r="59" spans="2:5" s="294" customFormat="1" x14ac:dyDescent="0.25">
      <c r="B59" s="13" t="s">
        <v>25</v>
      </c>
      <c r="C59" s="7" t="s">
        <v>922</v>
      </c>
      <c r="D59" s="7" t="s">
        <v>50</v>
      </c>
      <c r="E59" s="7" t="s">
        <v>893</v>
      </c>
    </row>
    <row r="60" spans="2:5" s="294" customFormat="1" x14ac:dyDescent="0.25">
      <c r="B60" s="12" t="s">
        <v>1864</v>
      </c>
      <c r="C60" s="7" t="s">
        <v>1389</v>
      </c>
      <c r="D60" s="7" t="s">
        <v>1148</v>
      </c>
      <c r="E60" s="7"/>
    </row>
    <row r="61" spans="2:5" x14ac:dyDescent="0.25">
      <c r="B61" s="12" t="s">
        <v>7</v>
      </c>
      <c r="C61" s="13" t="s">
        <v>905</v>
      </c>
      <c r="D61" s="7" t="s">
        <v>50</v>
      </c>
      <c r="E61" s="7"/>
    </row>
    <row r="62" spans="2:5" x14ac:dyDescent="0.25">
      <c r="B62" s="12" t="s">
        <v>8</v>
      </c>
      <c r="C62" s="13" t="s">
        <v>906</v>
      </c>
      <c r="D62" s="7" t="s">
        <v>50</v>
      </c>
      <c r="E62" s="7"/>
    </row>
    <row r="63" spans="2:5" x14ac:dyDescent="0.25">
      <c r="B63" s="12" t="s">
        <v>9</v>
      </c>
      <c r="C63" s="13" t="s">
        <v>907</v>
      </c>
      <c r="D63" s="7" t="s">
        <v>50</v>
      </c>
      <c r="E63" s="7"/>
    </row>
    <row r="64" spans="2:5" x14ac:dyDescent="0.25">
      <c r="B64" s="13" t="s">
        <v>10</v>
      </c>
      <c r="C64" s="13" t="s">
        <v>908</v>
      </c>
      <c r="D64" s="7" t="s">
        <v>50</v>
      </c>
      <c r="E64" s="7" t="s">
        <v>893</v>
      </c>
    </row>
    <row r="65" spans="2:5" x14ac:dyDescent="0.25">
      <c r="B65" s="12" t="s">
        <v>11</v>
      </c>
      <c r="C65" s="7" t="s">
        <v>909</v>
      </c>
      <c r="D65" s="7" t="s">
        <v>50</v>
      </c>
      <c r="E65" s="7"/>
    </row>
    <row r="66" spans="2:5" x14ac:dyDescent="0.25">
      <c r="B66" s="13" t="s">
        <v>12</v>
      </c>
      <c r="C66" s="7" t="s">
        <v>910</v>
      </c>
      <c r="D66" s="7" t="s">
        <v>50</v>
      </c>
      <c r="E66" s="7" t="s">
        <v>893</v>
      </c>
    </row>
    <row r="67" spans="2:5" x14ac:dyDescent="0.25">
      <c r="B67" s="13" t="s">
        <v>13</v>
      </c>
      <c r="C67" s="7" t="s">
        <v>911</v>
      </c>
      <c r="D67" s="7" t="s">
        <v>51</v>
      </c>
      <c r="E67" s="7" t="s">
        <v>893</v>
      </c>
    </row>
    <row r="68" spans="2:5" x14ac:dyDescent="0.25">
      <c r="B68" s="12" t="s">
        <v>14</v>
      </c>
      <c r="C68" s="7" t="s">
        <v>912</v>
      </c>
      <c r="D68" s="7" t="s">
        <v>50</v>
      </c>
      <c r="E68" s="7"/>
    </row>
    <row r="69" spans="2:5" s="294" customFormat="1" x14ac:dyDescent="0.25">
      <c r="B69" s="13" t="s">
        <v>1338</v>
      </c>
      <c r="C69" s="7" t="s">
        <v>1390</v>
      </c>
      <c r="D69" s="7" t="s">
        <v>1148</v>
      </c>
      <c r="E69" s="7" t="s">
        <v>893</v>
      </c>
    </row>
    <row r="70" spans="2:5" x14ac:dyDescent="0.25">
      <c r="B70" s="13" t="s">
        <v>26</v>
      </c>
      <c r="C70" s="7" t="s">
        <v>923</v>
      </c>
      <c r="D70" s="7" t="s">
        <v>50</v>
      </c>
      <c r="E70" s="7" t="s">
        <v>893</v>
      </c>
    </row>
    <row r="71" spans="2:5" x14ac:dyDescent="0.25">
      <c r="B71" s="13" t="s">
        <v>27</v>
      </c>
      <c r="C71" s="7" t="s">
        <v>924</v>
      </c>
      <c r="D71" s="7" t="s">
        <v>50</v>
      </c>
      <c r="E71" s="7" t="s">
        <v>893</v>
      </c>
    </row>
    <row r="72" spans="2:5" x14ac:dyDescent="0.25">
      <c r="B72" s="13" t="s">
        <v>28</v>
      </c>
      <c r="C72" s="7" t="s">
        <v>925</v>
      </c>
      <c r="D72" s="7" t="s">
        <v>50</v>
      </c>
      <c r="E72" s="7" t="s">
        <v>893</v>
      </c>
    </row>
    <row r="73" spans="2:5" x14ac:dyDescent="0.25">
      <c r="B73" s="13" t="s">
        <v>29</v>
      </c>
      <c r="C73" s="7" t="s">
        <v>926</v>
      </c>
      <c r="D73" s="7" t="s">
        <v>50</v>
      </c>
      <c r="E73" s="7" t="s">
        <v>893</v>
      </c>
    </row>
    <row r="74" spans="2:5" x14ac:dyDescent="0.25">
      <c r="B74" s="13" t="s">
        <v>30</v>
      </c>
      <c r="C74" s="7" t="s">
        <v>927</v>
      </c>
      <c r="D74" s="7" t="s">
        <v>50</v>
      </c>
      <c r="E74" s="7" t="s">
        <v>893</v>
      </c>
    </row>
    <row r="75" spans="2:5" s="294" customFormat="1" x14ac:dyDescent="0.25">
      <c r="B75" s="13" t="s">
        <v>1339</v>
      </c>
      <c r="C75" s="7" t="s">
        <v>1391</v>
      </c>
      <c r="D75" s="7" t="s">
        <v>1148</v>
      </c>
      <c r="E75" s="7" t="s">
        <v>893</v>
      </c>
    </row>
    <row r="76" spans="2:5" x14ac:dyDescent="0.25">
      <c r="B76" s="13" t="s">
        <v>38</v>
      </c>
      <c r="C76" s="7" t="s">
        <v>935</v>
      </c>
      <c r="D76" s="7" t="s">
        <v>50</v>
      </c>
      <c r="E76" s="7" t="s">
        <v>893</v>
      </c>
    </row>
    <row r="77" spans="2:5" s="294" customFormat="1" x14ac:dyDescent="0.25">
      <c r="B77" s="13" t="s">
        <v>1340</v>
      </c>
      <c r="C77" s="7" t="s">
        <v>1392</v>
      </c>
      <c r="D77" s="7" t="s">
        <v>1148</v>
      </c>
      <c r="E77" s="7" t="s">
        <v>893</v>
      </c>
    </row>
    <row r="78" spans="2:5" x14ac:dyDescent="0.25">
      <c r="B78" s="13" t="s">
        <v>39</v>
      </c>
      <c r="C78" s="7" t="s">
        <v>936</v>
      </c>
      <c r="D78" s="7" t="s">
        <v>50</v>
      </c>
      <c r="E78" s="7" t="s">
        <v>893</v>
      </c>
    </row>
    <row r="79" spans="2:5" x14ac:dyDescent="0.25">
      <c r="B79" s="13" t="s">
        <v>40</v>
      </c>
      <c r="C79" s="7" t="s">
        <v>937</v>
      </c>
      <c r="D79" s="7" t="s">
        <v>51</v>
      </c>
      <c r="E79" s="7" t="s">
        <v>893</v>
      </c>
    </row>
    <row r="80" spans="2:5" x14ac:dyDescent="0.25">
      <c r="B80" s="13" t="s">
        <v>41</v>
      </c>
      <c r="C80" s="7" t="s">
        <v>938</v>
      </c>
      <c r="D80" s="7" t="s">
        <v>50</v>
      </c>
      <c r="E80" s="7" t="s">
        <v>893</v>
      </c>
    </row>
    <row r="81" spans="2:5" x14ac:dyDescent="0.25">
      <c r="B81" s="13" t="s">
        <v>47</v>
      </c>
      <c r="C81" s="7" t="s">
        <v>939</v>
      </c>
      <c r="D81" s="7" t="s">
        <v>50</v>
      </c>
      <c r="E81" s="7" t="s">
        <v>893</v>
      </c>
    </row>
    <row r="82" spans="2:5" s="294" customFormat="1" x14ac:dyDescent="0.25">
      <c r="B82" s="12" t="s">
        <v>1882</v>
      </c>
      <c r="C82" s="7" t="s">
        <v>1409</v>
      </c>
      <c r="D82" s="7" t="s">
        <v>1148</v>
      </c>
      <c r="E82" s="7"/>
    </row>
    <row r="83" spans="2:5" s="294" customFormat="1" x14ac:dyDescent="0.25">
      <c r="B83" s="12" t="s">
        <v>1869</v>
      </c>
      <c r="C83" s="7" t="s">
        <v>1410</v>
      </c>
      <c r="D83" s="7" t="s">
        <v>1148</v>
      </c>
      <c r="E83" s="7"/>
    </row>
    <row r="84" spans="2:5" s="294" customFormat="1" x14ac:dyDescent="0.25">
      <c r="B84" s="12" t="s">
        <v>1870</v>
      </c>
      <c r="C84" s="7" t="s">
        <v>1543</v>
      </c>
      <c r="D84" s="7" t="s">
        <v>1148</v>
      </c>
      <c r="E84" s="7"/>
    </row>
    <row r="85" spans="2:5" s="294" customFormat="1" x14ac:dyDescent="0.25">
      <c r="B85" s="12" t="s">
        <v>1871</v>
      </c>
      <c r="C85" s="7" t="s">
        <v>1544</v>
      </c>
      <c r="D85" s="7" t="s">
        <v>1148</v>
      </c>
      <c r="E85" s="7"/>
    </row>
    <row r="86" spans="2:5" s="294" customFormat="1" x14ac:dyDescent="0.25">
      <c r="B86" s="12" t="s">
        <v>1872</v>
      </c>
      <c r="C86" s="7" t="s">
        <v>1545</v>
      </c>
      <c r="D86" s="7" t="s">
        <v>1148</v>
      </c>
      <c r="E86" s="7"/>
    </row>
    <row r="87" spans="2:5" s="294" customFormat="1" x14ac:dyDescent="0.25">
      <c r="B87" s="13" t="s">
        <v>1873</v>
      </c>
      <c r="C87" s="7" t="s">
        <v>1546</v>
      </c>
      <c r="D87" s="7" t="s">
        <v>1148</v>
      </c>
      <c r="E87" s="7" t="s">
        <v>893</v>
      </c>
    </row>
    <row r="88" spans="2:5" s="294" customFormat="1" x14ac:dyDescent="0.25">
      <c r="B88" s="13" t="s">
        <v>1874</v>
      </c>
      <c r="C88" s="7" t="s">
        <v>1547</v>
      </c>
      <c r="D88" s="7" t="s">
        <v>1148</v>
      </c>
      <c r="E88" s="7" t="s">
        <v>893</v>
      </c>
    </row>
    <row r="89" spans="2:5" s="294" customFormat="1" x14ac:dyDescent="0.25">
      <c r="B89" s="12" t="s">
        <v>1875</v>
      </c>
      <c r="C89" s="7" t="s">
        <v>1548</v>
      </c>
      <c r="D89" s="7" t="s">
        <v>1148</v>
      </c>
      <c r="E89" s="7"/>
    </row>
    <row r="90" spans="2:5" s="294" customFormat="1" x14ac:dyDescent="0.25">
      <c r="B90" s="12" t="s">
        <v>1876</v>
      </c>
      <c r="C90" s="7" t="s">
        <v>1549</v>
      </c>
      <c r="D90" s="7" t="s">
        <v>1148</v>
      </c>
      <c r="E90" s="7"/>
    </row>
    <row r="91" spans="2:5" s="294" customFormat="1" x14ac:dyDescent="0.25">
      <c r="B91" s="12" t="s">
        <v>1877</v>
      </c>
      <c r="C91" s="7" t="s">
        <v>1550</v>
      </c>
      <c r="D91" s="7" t="s">
        <v>1148</v>
      </c>
      <c r="E91" s="7"/>
    </row>
    <row r="92" spans="2:5" s="294" customFormat="1" x14ac:dyDescent="0.25">
      <c r="B92" s="12" t="s">
        <v>1878</v>
      </c>
      <c r="C92" s="7" t="s">
        <v>1551</v>
      </c>
      <c r="D92" s="7" t="s">
        <v>1148</v>
      </c>
      <c r="E92" s="7"/>
    </row>
    <row r="93" spans="2:5" s="294" customFormat="1" x14ac:dyDescent="0.25">
      <c r="B93" s="12" t="s">
        <v>1879</v>
      </c>
      <c r="C93" s="7" t="s">
        <v>1552</v>
      </c>
      <c r="D93" s="7" t="s">
        <v>1148</v>
      </c>
      <c r="E93" s="7"/>
    </row>
    <row r="94" spans="2:5" s="294" customFormat="1" x14ac:dyDescent="0.25">
      <c r="B94" s="12" t="s">
        <v>1880</v>
      </c>
      <c r="C94" s="7" t="s">
        <v>1570</v>
      </c>
      <c r="D94" s="7" t="s">
        <v>1148</v>
      </c>
      <c r="E94" s="7"/>
    </row>
    <row r="95" spans="2:5" s="294" customFormat="1" x14ac:dyDescent="0.25">
      <c r="B95" s="12" t="s">
        <v>1881</v>
      </c>
      <c r="C95" s="7" t="s">
        <v>1571</v>
      </c>
      <c r="D95" s="7" t="s">
        <v>50</v>
      </c>
      <c r="E95" s="7"/>
    </row>
  </sheetData>
  <sheetProtection algorithmName="SHA-512" hashValue="zphdnjGoyA/LKa4b98aWLYCGSWqiEVcdKhdx1sUVPQ8wSOlz8UeW9wAEwYpicQjOiuXEkPJjTE6bagT7inYhqw==" saltValue="+eZw42/cWGk2Vuxs2X0d/w==" spinCount="100000" sheet="1" objects="1" scenarios="1"/>
  <mergeCells count="2">
    <mergeCell ref="B2:C2"/>
    <mergeCell ref="B3:C3"/>
  </mergeCells>
  <conditionalFormatting sqref="I26 I29:I31 I34:I39 I47 I49:I50 I52 I54:I56 I61:I81 I41:I45 I96:I1048576 I1:I12">
    <cfRule type="containsText" dxfId="49" priority="53" operator="containsText" text="kvartal">
      <formula>NOT(ISERROR(SEARCH("kvartal",I1)))</formula>
    </cfRule>
    <cfRule type="containsText" dxfId="48" priority="54" operator="containsText" text="halvår">
      <formula>NOT(ISERROR(SEARCH("halvår",I1)))</formula>
    </cfRule>
  </conditionalFormatting>
  <conditionalFormatting sqref="I13:I17 I19:I20 I22:I25">
    <cfRule type="containsText" dxfId="47" priority="39" operator="containsText" text="kvartal">
      <formula>NOT(ISERROR(SEARCH("kvartal",I13)))</formula>
    </cfRule>
    <cfRule type="containsText" dxfId="46" priority="40" operator="containsText" text="halvår">
      <formula>NOT(ISERROR(SEARCH("halvår",I13)))</formula>
    </cfRule>
  </conditionalFormatting>
  <conditionalFormatting sqref="I18">
    <cfRule type="containsText" dxfId="45" priority="37" operator="containsText" text="kvartal">
      <formula>NOT(ISERROR(SEARCH("kvartal",I18)))</formula>
    </cfRule>
    <cfRule type="containsText" dxfId="44" priority="38" operator="containsText" text="halvår">
      <formula>NOT(ISERROR(SEARCH("halvår",I18)))</formula>
    </cfRule>
  </conditionalFormatting>
  <conditionalFormatting sqref="I21">
    <cfRule type="containsText" dxfId="43" priority="35" operator="containsText" text="kvartal">
      <formula>NOT(ISERROR(SEARCH("kvartal",I21)))</formula>
    </cfRule>
    <cfRule type="containsText" dxfId="42" priority="36" operator="containsText" text="halvår">
      <formula>NOT(ISERROR(SEARCH("halvår",I21)))</formula>
    </cfRule>
  </conditionalFormatting>
  <conditionalFormatting sqref="I27">
    <cfRule type="containsText" dxfId="41" priority="31" operator="containsText" text="kvartal">
      <formula>NOT(ISERROR(SEARCH("kvartal",I27)))</formula>
    </cfRule>
    <cfRule type="containsText" dxfId="40" priority="32" operator="containsText" text="halvår">
      <formula>NOT(ISERROR(SEARCH("halvår",I27)))</formula>
    </cfRule>
  </conditionalFormatting>
  <conditionalFormatting sqref="I28">
    <cfRule type="containsText" dxfId="39" priority="29" operator="containsText" text="kvartal">
      <formula>NOT(ISERROR(SEARCH("kvartal",I28)))</formula>
    </cfRule>
    <cfRule type="containsText" dxfId="38" priority="30" operator="containsText" text="halvår">
      <formula>NOT(ISERROR(SEARCH("halvår",I28)))</formula>
    </cfRule>
  </conditionalFormatting>
  <conditionalFormatting sqref="I32:I33">
    <cfRule type="containsText" dxfId="37" priority="27" operator="containsText" text="kvartal">
      <formula>NOT(ISERROR(SEARCH("kvartal",I32)))</formula>
    </cfRule>
    <cfRule type="containsText" dxfId="36" priority="28" operator="containsText" text="halvår">
      <formula>NOT(ISERROR(SEARCH("halvår",I32)))</formula>
    </cfRule>
  </conditionalFormatting>
  <conditionalFormatting sqref="I46">
    <cfRule type="containsText" dxfId="35" priority="21" operator="containsText" text="kvartal">
      <formula>NOT(ISERROR(SEARCH("kvartal",I46)))</formula>
    </cfRule>
    <cfRule type="containsText" dxfId="34" priority="22" operator="containsText" text="halvår">
      <formula>NOT(ISERROR(SEARCH("halvår",I46)))</formula>
    </cfRule>
  </conditionalFormatting>
  <conditionalFormatting sqref="I48">
    <cfRule type="containsText" dxfId="33" priority="19" operator="containsText" text="kvartal">
      <formula>NOT(ISERROR(SEARCH("kvartal",I48)))</formula>
    </cfRule>
    <cfRule type="containsText" dxfId="32" priority="20" operator="containsText" text="halvår">
      <formula>NOT(ISERROR(SEARCH("halvår",I48)))</formula>
    </cfRule>
  </conditionalFormatting>
  <conditionalFormatting sqref="I51">
    <cfRule type="containsText" dxfId="31" priority="17" operator="containsText" text="kvartal">
      <formula>NOT(ISERROR(SEARCH("kvartal",I51)))</formula>
    </cfRule>
    <cfRule type="containsText" dxfId="30" priority="18" operator="containsText" text="halvår">
      <formula>NOT(ISERROR(SEARCH("halvår",I51)))</formula>
    </cfRule>
  </conditionalFormatting>
  <conditionalFormatting sqref="I53">
    <cfRule type="containsText" dxfId="29" priority="15" operator="containsText" text="kvartal">
      <formula>NOT(ISERROR(SEARCH("kvartal",I53)))</formula>
    </cfRule>
    <cfRule type="containsText" dxfId="28" priority="16" operator="containsText" text="halvår">
      <formula>NOT(ISERROR(SEARCH("halvår",I53)))</formula>
    </cfRule>
  </conditionalFormatting>
  <conditionalFormatting sqref="I57:I59">
    <cfRule type="containsText" dxfId="27" priority="13" operator="containsText" text="kvartal">
      <formula>NOT(ISERROR(SEARCH("kvartal",I57)))</formula>
    </cfRule>
    <cfRule type="containsText" dxfId="26" priority="14" operator="containsText" text="halvår">
      <formula>NOT(ISERROR(SEARCH("halvår",I57)))</formula>
    </cfRule>
  </conditionalFormatting>
  <conditionalFormatting sqref="I40">
    <cfRule type="containsText" dxfId="25" priority="11" operator="containsText" text="kvartal">
      <formula>NOT(ISERROR(SEARCH("kvartal",I40)))</formula>
    </cfRule>
    <cfRule type="containsText" dxfId="24" priority="12" operator="containsText" text="halvår">
      <formula>NOT(ISERROR(SEARCH("halvår",I40)))</formula>
    </cfRule>
  </conditionalFormatting>
  <conditionalFormatting sqref="I60">
    <cfRule type="containsText" dxfId="23" priority="9" operator="containsText" text="kvartal">
      <formula>NOT(ISERROR(SEARCH("kvartal",I60)))</formula>
    </cfRule>
    <cfRule type="containsText" dxfId="22" priority="10" operator="containsText" text="halvår">
      <formula>NOT(ISERROR(SEARCH("halvår",I60)))</formula>
    </cfRule>
  </conditionalFormatting>
  <conditionalFormatting sqref="I82:I83">
    <cfRule type="containsText" dxfId="21" priority="7" operator="containsText" text="kvartal">
      <formula>NOT(ISERROR(SEARCH("kvartal",I82)))</formula>
    </cfRule>
    <cfRule type="containsText" dxfId="20" priority="8" operator="containsText" text="halvår">
      <formula>NOT(ISERROR(SEARCH("halvår",I82)))</formula>
    </cfRule>
  </conditionalFormatting>
  <conditionalFormatting sqref="I84:I93">
    <cfRule type="containsText" dxfId="19" priority="5" operator="containsText" text="kvartal">
      <formula>NOT(ISERROR(SEARCH("kvartal",I84)))</formula>
    </cfRule>
    <cfRule type="containsText" dxfId="18" priority="6" operator="containsText" text="halvår">
      <formula>NOT(ISERROR(SEARCH("halvår",I84)))</formula>
    </cfRule>
  </conditionalFormatting>
  <conditionalFormatting sqref="I94:I95">
    <cfRule type="containsText" dxfId="17" priority="1" operator="containsText" text="kvartal">
      <formula>NOT(ISERROR(SEARCH("kvartal",I94)))</formula>
    </cfRule>
    <cfRule type="containsText" dxfId="16" priority="2" operator="containsText" text="halvår">
      <formula>NOT(ISERROR(SEARCH("halvår",I94)))</formula>
    </cfRule>
  </conditionalFormatting>
  <hyperlinks>
    <hyperlink ref="B19" location="'EU CC1'!A1" display="EU CC1" xr:uid="{7CBDED96-DCF6-4AE4-A668-F597F1114822}"/>
    <hyperlink ref="B20" location="'EU CC2'!A1" display="EU CC2" xr:uid="{5F653F48-2408-4E80-86AD-6862926CB214}"/>
    <hyperlink ref="B6" location="'EU OV1'!A1" display="EU OV1" xr:uid="{05513277-C147-4DC7-91DB-AE625A0DEF0C}"/>
    <hyperlink ref="B7" location="'EU KM1'!A1" display="EU KM1" xr:uid="{200B1B25-239B-4782-861A-04955921BF2C}"/>
    <hyperlink ref="B61" location="'EU CCR1'!A1" display="EU CCR1" xr:uid="{974F329F-8111-48CC-A77E-45F8F1A5C7DA}"/>
    <hyperlink ref="B62" location="'EU CCR2'!A1" display="EU CCR2" xr:uid="{211D60D3-C40C-4A93-8838-5EC157F77AFB}"/>
    <hyperlink ref="B63" location="'EU CCR3'!A1" display="EU CCR3" xr:uid="{3291E45D-81FB-489A-A530-16B68D6B4605}"/>
    <hyperlink ref="B65" location="'EU CCR5'!A1" display="EU CCR5" xr:uid="{D087096F-3624-41E1-B000-133A70BDFBAD}"/>
    <hyperlink ref="B68" location="'EU CCR8'!A1" display="EU CCR8" xr:uid="{CE3CB74D-D4FE-4920-9CE3-36AA93D5113F}"/>
    <hyperlink ref="B34" location="'EU CR1'!A1" display="EU CR1" xr:uid="{D850E1AB-FB4F-476B-AD3E-BE58A06A4B67}"/>
    <hyperlink ref="B35" location="'EU CR1-A'!A1" display="EU CR1-A" xr:uid="{A775F311-FCCA-464D-94AE-6F18EEEA3E05}"/>
    <hyperlink ref="B36" location="'EU CR2'!A1" display="EU CR2" xr:uid="{F335AC79-4F83-4D14-98C6-BA4993D72F2B}"/>
    <hyperlink ref="B47" location="'EU CR3'!A1" display="EU CR3" xr:uid="{030D87EB-7C43-4A7D-AAE0-47895D634B9D}"/>
    <hyperlink ref="B49" location="'EU CR4'!A1" display="EU CR4" xr:uid="{B68252C9-4F24-4DD8-8179-078B7D42BF65}"/>
    <hyperlink ref="B50" location="'EU CR5'!A1" display="EU CR5" xr:uid="{34E2F94D-1CED-4BB2-AED3-9B005ED5F4A1}"/>
    <hyperlink ref="B52" location="'EU CR6'!A1" display="EU CR6" xr:uid="{387BA6CC-06B0-43EF-B844-3FDEA4F46EBA}"/>
    <hyperlink ref="B54" location="'EU CR7'!A1" display="EU CR7" xr:uid="{D4635BE3-9B1B-4760-BA20-AF2978603E87}"/>
    <hyperlink ref="B55" location="'EU CR7-A'!A1" display="EU CR7 -A" xr:uid="{37E07874-691C-4263-A633-C497207B0D75}"/>
    <hyperlink ref="B56" location="'EU CR8'!A1" display="EU CR8" xr:uid="{8F6B7D26-C8F5-4DD3-A6F7-BBE6C30DDA0E}"/>
    <hyperlink ref="B38" location="'EU CQ1'!A1" display="EU CQ1" xr:uid="{8948BCF6-6E33-4843-8A09-C1990968AC72}"/>
    <hyperlink ref="B42" location="'EU CQ5'!A1" display="EU CQ5" xr:uid="{37CB157E-D7F9-48D7-A969-BF4A9E5AD985}"/>
    <hyperlink ref="B44" location="'EU CQ7'!A1" display="EU CQ7" xr:uid="{23E9D99F-1C7C-46ED-8CF3-075014070FDB}"/>
    <hyperlink ref="B24" location="'EU LR1'!A1" display="EU LR1" xr:uid="{D560A898-DA6A-4D68-8BBD-928916787F5E}"/>
    <hyperlink ref="B26" location="'EU LR3'!A1" display="EU LR3" xr:uid="{C9484104-0453-4B90-B0AF-59517754D455}"/>
    <hyperlink ref="B29" location="'EU LIQ1'!A1" display="EU LIQ1" xr:uid="{B28F4BD1-B8BD-448D-BD1B-9412294B7FE0}"/>
    <hyperlink ref="B31" location="'EU LIQ2'!A1" display="EU LIQ2" xr:uid="{0635932A-B7C1-498F-8641-FF66DF5CE94B}"/>
    <hyperlink ref="B30" location="'EU LIQB'!A1" display="EU LIQB" xr:uid="{902BD343-5EDE-4202-893E-23A146A8EE48}"/>
    <hyperlink ref="B25" location="'EU LR2'!A1" display="EU LR2" xr:uid="{1DC1BE3A-CD5D-4500-8906-85A83F5BB75B}"/>
    <hyperlink ref="B22" location="'EU CCyB1'!A1" display="EU CCyB1" xr:uid="{53280651-ECB6-4632-B49E-A3B87C05062D}"/>
    <hyperlink ref="B23" location="'EU CCyB2'!A1" display="EU CCyB2" xr:uid="{60C9C5A8-8B09-4293-84F9-5D0FCCC41A8D}"/>
    <hyperlink ref="B94" location="'EU IRRBBA'!A1" display="IRRBBA" xr:uid="{D4FA2C65-6AF7-427E-BF95-9E60E475A021}"/>
    <hyperlink ref="B3" r:id="rId1" xr:uid="{364E50F9-E22E-497D-88B4-6D6FC6B21994}"/>
    <hyperlink ref="B9" location="'EU INS2'!A1" display="EU INS2" xr:uid="{C955E0D8-20E8-4E5C-B620-7139D5AC1F94}"/>
    <hyperlink ref="B12" location="'EU OVC'!A1" display="OVC" xr:uid="{7BED8FA9-CF68-4D54-9601-A9FE2FC5B20E}"/>
    <hyperlink ref="B10" location="'EU OVA'!A1" display="OVA" xr:uid="{D86DAB67-643F-4D0C-848A-98009827E4A4}"/>
    <hyperlink ref="B11" location="'EU OVB'!A1" display="OVB" xr:uid="{6619EE32-8DAF-4DEF-8D63-F5E05C36C501}"/>
    <hyperlink ref="B13" location="'EU LI1'!A1" display="EU LI1" xr:uid="{294D1818-BF8E-4D99-A5DF-C69CE1C03BF3}"/>
    <hyperlink ref="B14" location="'EU LI2'!A1" display="EU LI2" xr:uid="{EF4A05A2-79CF-4E4C-B0F3-A6BA1997D298}"/>
    <hyperlink ref="B15" location="'EU LI3'!A1" display="EU LI3" xr:uid="{68117B04-20D6-4CBD-B81A-BE63ABBD1D0D}"/>
    <hyperlink ref="B16:B17" location="'EU LI3'!A1" display="EU LI3" xr:uid="{D8AF3F7B-A2FE-4139-9D07-0C3DB45E1850}"/>
    <hyperlink ref="B16" location="'EU LIA'!A1" display="EU LIA" xr:uid="{C079F862-104C-460A-B81D-E541C65B7B7E}"/>
    <hyperlink ref="B17" location="'EU LIB'!A1" display="EU LIB" xr:uid="{127C8B01-223F-4EB1-998A-EF579E5B6B8D}"/>
    <hyperlink ref="B18" location="'EU PV1'!A1" display="EU PV1" xr:uid="{1577EF60-5327-4CA1-A9DC-408154127722}"/>
    <hyperlink ref="B21" location="'EU CCA'!A1" display="EU CCA" xr:uid="{E4E89EB9-D0E2-421E-92DD-D585F1739C80}"/>
    <hyperlink ref="B27" location="'EU LRA'!A1" display="EU LRA" xr:uid="{F06CC651-1204-4932-A341-9271ED339182}"/>
    <hyperlink ref="B28" location="'EU LIQA'!A1" display="EU LIQA" xr:uid="{C1EDE4D2-AF7B-49D1-942C-EEF97A11F2FB}"/>
    <hyperlink ref="B32" location="'EU CRA'!A1" display="EU CRA" xr:uid="{AD9D2073-56E8-40FA-8565-92CBC1FDA9CD}"/>
    <hyperlink ref="B33" location="'EU CRB'!A1" display="EU CRB" xr:uid="{26F9DDDC-45F5-4175-9212-3E1AD6565C33}"/>
    <hyperlink ref="B46" location="'EU CRC'!A1" display="EU CRC" xr:uid="{2AB496BB-2CFB-4C09-A07B-FA3E1D2B8CD0}"/>
    <hyperlink ref="B48" location="'EU CRD'!A1" display="EU CRD" xr:uid="{ACA10436-923B-4706-AE56-0435E60BD8FC}"/>
    <hyperlink ref="B53" location="'EU CR6-A'!A1" display="EU CR6-A" xr:uid="{8CE7C7C7-16DC-4A2D-8C53-8A17D192AC59}"/>
    <hyperlink ref="B51" location="'EU CRE'!A1" display="CRE" xr:uid="{588A6837-F9BE-4A04-AB2F-234E12AF7E32}"/>
    <hyperlink ref="B57" location="'EU CR9'!A1" display="CR9" xr:uid="{D7118711-3FEA-4173-B558-4810CAB354C7}"/>
    <hyperlink ref="B40" location="'EU CQ3'!A1" display="EU CQ3" xr:uid="{A50E87A8-3BBF-4FAF-84E2-DB676EE663D0}"/>
    <hyperlink ref="B60" location="'EU CCRA'!A1" display="CCRA" xr:uid="{3F525699-6998-4E60-89E1-BB2C17271A48}"/>
    <hyperlink ref="B82" location="'EU ORA'!A1" display="ORA" xr:uid="{E2929A44-64A9-43A8-A480-54B44879343A}"/>
    <hyperlink ref="B83" location="'EU OR1'!A1" display="OR1" xr:uid="{9A10FEB2-6332-4C60-8081-4373A64E7196}"/>
    <hyperlink ref="B84" location="'EU REMA'!A1" display="EU REMA" xr:uid="{BB79EFF9-F8A2-4905-A72B-4A7F4F149659}"/>
    <hyperlink ref="B85" location="'EU REM1'!A1" display="EU REM1" xr:uid="{53EF531E-68E1-4812-B5BC-C7EDA7B6CAB1}"/>
    <hyperlink ref="B86" location="'EU REM2'!A1" display="EU REM2" xr:uid="{90BFDF02-C2D5-47F5-A3D8-36195F327DFB}"/>
    <hyperlink ref="B89" location="'EU REM5'!A1" display="EU REM5" xr:uid="{C0510EF6-D44B-48AB-ABA4-82421EBC51A4}"/>
    <hyperlink ref="B90" location="'EU AE1'!A1" display="AE1" xr:uid="{8E3BAE60-66C4-45DE-81B7-CC82E1D91A16}"/>
    <hyperlink ref="B91" location="'EU AE2'!A1" display="AE2" xr:uid="{440A5A2C-E2E8-4C31-8A31-937FD95134FB}"/>
    <hyperlink ref="B92" location="'EU AE3'!A1" display="AE3" xr:uid="{2037B8BB-34AA-4314-87ED-42805181CAB8}"/>
    <hyperlink ref="B93" location="'EU AE4'!A1" display="AE4" xr:uid="{F140A365-7DA2-4F08-AA59-AC4E87A467B4}"/>
    <hyperlink ref="B95" location="'EU IRRBB1'!A1" display="IRRBB1" xr:uid="{48BA8005-A73D-468C-9CC4-58818FE54872}"/>
  </hyperlinks>
  <pageMargins left="0.7" right="0.7" top="0.75" bottom="0.75" header="0.3" footer="0.3"/>
  <pageSetup paperSize="9" scale="35" fitToWidth="0" fitToHeight="0" orientation="portrait" r:id="rId2"/>
  <headerFooter>
    <oddFooter>&amp;C&amp;1#&amp;"Calibri"&amp;8&amp;K000000Informationsklass: Konfidentiell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5609-CCA3-4438-BE32-64351C472844}">
  <dimension ref="A1:H11"/>
  <sheetViews>
    <sheetView showGridLines="0" zoomScale="80" zoomScaleNormal="80" workbookViewId="0"/>
  </sheetViews>
  <sheetFormatPr defaultColWidth="9.140625" defaultRowHeight="15.75" x14ac:dyDescent="0.25"/>
  <cols>
    <col min="1" max="1" width="43.7109375" style="335" customWidth="1"/>
    <col min="2" max="7" width="32.85546875" style="335" customWidth="1"/>
    <col min="8" max="8" width="39.5703125" style="335" customWidth="1"/>
    <col min="9" max="16384" width="9.140625" style="335"/>
  </cols>
  <sheetData>
    <row r="1" spans="1:8" s="294" customFormat="1" ht="18.75" x14ac:dyDescent="0.3">
      <c r="A1" s="14" t="s">
        <v>1139</v>
      </c>
    </row>
    <row r="2" spans="1:8" s="294" customFormat="1" x14ac:dyDescent="0.25">
      <c r="A2" s="18" t="s">
        <v>1189</v>
      </c>
    </row>
    <row r="3" spans="1:8" s="294" customFormat="1" x14ac:dyDescent="0.25">
      <c r="A3" s="18" t="s">
        <v>1190</v>
      </c>
    </row>
    <row r="4" spans="1:8" x14ac:dyDescent="0.25">
      <c r="A4" s="370"/>
    </row>
    <row r="5" spans="1:8" x14ac:dyDescent="0.25">
      <c r="A5" s="353" t="s">
        <v>311</v>
      </c>
      <c r="B5" s="353" t="s">
        <v>312</v>
      </c>
      <c r="C5" s="353" t="s">
        <v>313</v>
      </c>
      <c r="D5" s="353" t="s">
        <v>347</v>
      </c>
      <c r="E5" s="353" t="s">
        <v>348</v>
      </c>
      <c r="F5" s="353" t="s">
        <v>399</v>
      </c>
      <c r="G5" s="353" t="s">
        <v>300</v>
      </c>
      <c r="H5" s="353" t="s">
        <v>400</v>
      </c>
    </row>
    <row r="6" spans="1:8" x14ac:dyDescent="0.25">
      <c r="A6" s="651" t="s">
        <v>1188</v>
      </c>
      <c r="B6" s="651" t="s">
        <v>1187</v>
      </c>
      <c r="C6" s="648" t="s">
        <v>1186</v>
      </c>
      <c r="D6" s="649"/>
      <c r="E6" s="649"/>
      <c r="F6" s="649"/>
      <c r="G6" s="650"/>
      <c r="H6" s="368" t="s">
        <v>1185</v>
      </c>
    </row>
    <row r="7" spans="1:8" ht="31.5" x14ac:dyDescent="0.25">
      <c r="A7" s="651"/>
      <c r="B7" s="651"/>
      <c r="C7" s="353" t="s">
        <v>1184</v>
      </c>
      <c r="D7" s="353" t="s">
        <v>1183</v>
      </c>
      <c r="E7" s="353" t="s">
        <v>1182</v>
      </c>
      <c r="F7" s="353" t="s">
        <v>1181</v>
      </c>
      <c r="G7" s="353" t="s">
        <v>1180</v>
      </c>
      <c r="H7" s="369"/>
    </row>
    <row r="8" spans="1:8" s="621" customFormat="1" x14ac:dyDescent="0.25">
      <c r="A8" s="619" t="s">
        <v>1637</v>
      </c>
      <c r="B8" s="620" t="s">
        <v>1184</v>
      </c>
      <c r="C8" s="620" t="s">
        <v>1831</v>
      </c>
      <c r="D8" s="620"/>
      <c r="E8" s="620"/>
      <c r="F8" s="620"/>
      <c r="G8" s="620"/>
      <c r="H8" s="620" t="s">
        <v>1832</v>
      </c>
    </row>
    <row r="9" spans="1:8" s="621" customFormat="1" x14ac:dyDescent="0.25">
      <c r="A9" s="619" t="s">
        <v>1828</v>
      </c>
      <c r="B9" s="620" t="s">
        <v>1184</v>
      </c>
      <c r="C9" s="620" t="s">
        <v>1831</v>
      </c>
      <c r="D9" s="620"/>
      <c r="E9" s="620"/>
      <c r="F9" s="620"/>
      <c r="G9" s="620"/>
      <c r="H9" s="620" t="s">
        <v>1833</v>
      </c>
    </row>
    <row r="10" spans="1:8" s="621" customFormat="1" x14ac:dyDescent="0.25">
      <c r="A10" s="619" t="s">
        <v>1829</v>
      </c>
      <c r="B10" s="620" t="s">
        <v>1184</v>
      </c>
      <c r="C10" s="620" t="s">
        <v>1831</v>
      </c>
      <c r="D10" s="620"/>
      <c r="E10" s="620"/>
      <c r="F10" s="620"/>
      <c r="G10" s="620"/>
      <c r="H10" s="620" t="s">
        <v>1833</v>
      </c>
    </row>
    <row r="11" spans="1:8" s="621" customFormat="1" x14ac:dyDescent="0.25">
      <c r="A11" s="619" t="s">
        <v>1830</v>
      </c>
      <c r="B11" s="620" t="s">
        <v>1184</v>
      </c>
      <c r="C11" s="620" t="s">
        <v>1831</v>
      </c>
      <c r="D11" s="620"/>
      <c r="E11" s="620"/>
      <c r="F11" s="620"/>
      <c r="G11" s="620"/>
      <c r="H11" s="620" t="s">
        <v>1834</v>
      </c>
    </row>
  </sheetData>
  <sheetProtection algorithmName="SHA-512" hashValue="YNUGD4HvF8oz+QR2roPqslJYkOXABudoMNDxOMGxhYewnzugSIA9SzIPA0e/JHbP97nVD44IUrvSNrSSprdBSQ==" saltValue="SI/U+6T9KbiguZJ0kvFflw==" spinCount="100000" sheet="1" objects="1" scenarios="1"/>
  <mergeCells count="3">
    <mergeCell ref="A6:A7"/>
    <mergeCell ref="B6:B7"/>
    <mergeCell ref="C6:G6"/>
  </mergeCells>
  <pageMargins left="0.7" right="0.7" top="0.75" bottom="0.75" header="0.3" footer="0.3"/>
  <pageSetup orientation="portrait" r:id="rId1"/>
  <headerFooter>
    <oddFooter>&amp;C&amp;1#&amp;"Calibri"&amp;8&amp;K000000Informationsklass: Konfidentiell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67FC-D333-4EB4-9C23-D2E0422BD38D}">
  <sheetPr>
    <pageSetUpPr fitToPage="1"/>
  </sheetPr>
  <dimension ref="A1:C11"/>
  <sheetViews>
    <sheetView showGridLines="0" zoomScale="80" zoomScaleNormal="80" workbookViewId="0"/>
  </sheetViews>
  <sheetFormatPr defaultColWidth="9.140625" defaultRowHeight="15.75" x14ac:dyDescent="0.25"/>
  <cols>
    <col min="1" max="1" width="15.42578125" style="378" customWidth="1"/>
    <col min="2" max="2" width="77.5703125" style="379" customWidth="1"/>
    <col min="3" max="3" width="84.140625" style="379" bestFit="1" customWidth="1"/>
    <col min="4" max="4" width="8.42578125" style="379" customWidth="1"/>
    <col min="5" max="5" width="28.85546875" style="379" customWidth="1"/>
    <col min="6" max="16384" width="9.140625" style="379"/>
  </cols>
  <sheetData>
    <row r="1" spans="1:3" s="294" customFormat="1" ht="18.75" x14ac:dyDescent="0.3">
      <c r="A1" s="14" t="s">
        <v>1139</v>
      </c>
    </row>
    <row r="2" spans="1:3" s="294" customFormat="1" x14ac:dyDescent="0.25">
      <c r="A2" s="18" t="s">
        <v>1216</v>
      </c>
    </row>
    <row r="3" spans="1:3" s="294" customFormat="1" x14ac:dyDescent="0.25">
      <c r="A3" s="18" t="s">
        <v>1218</v>
      </c>
    </row>
    <row r="5" spans="1:3" x14ac:dyDescent="0.25">
      <c r="A5" s="399" t="s">
        <v>876</v>
      </c>
      <c r="B5" s="487" t="s">
        <v>1153</v>
      </c>
      <c r="C5" s="443" t="s">
        <v>1582</v>
      </c>
    </row>
    <row r="6" spans="1:3" ht="31.5" x14ac:dyDescent="0.25">
      <c r="A6" s="381" t="s">
        <v>877</v>
      </c>
      <c r="B6" s="444" t="s">
        <v>1593</v>
      </c>
      <c r="C6" s="392" t="s">
        <v>1700</v>
      </c>
    </row>
    <row r="7" spans="1:3" ht="47.25" x14ac:dyDescent="0.25">
      <c r="A7" s="381" t="s">
        <v>879</v>
      </c>
      <c r="B7" s="444" t="s">
        <v>1594</v>
      </c>
      <c r="C7" s="392" t="s">
        <v>1701</v>
      </c>
    </row>
    <row r="10" spans="1:3" x14ac:dyDescent="0.25">
      <c r="A10" s="383"/>
    </row>
    <row r="11" spans="1:3" x14ac:dyDescent="0.25">
      <c r="A11" s="379"/>
    </row>
  </sheetData>
  <sheetProtection algorithmName="SHA-512" hashValue="PfE9YtVPNyV83QBzSERVdGM7jMXoqiqN5ZwzaQih5cL176BTD8tfFpTTwZjijKWUH2OAZLcLM1t1DYfj+DHYlQ==" saltValue="j314M3TvRqbxzsAeuVg81A==" spinCount="100000" sheet="1" objects="1" scenarios="1"/>
  <conditionalFormatting sqref="C6:C7">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V</oddHeader>
    <oddFooter>&amp;C&amp;"Calibri"&amp;11&amp;K000000&amp;P_x000D_&amp;1#&amp;"Calibri"&amp;8&amp;K000000Informationsklass: Konfidentiell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8CF3-E6EF-4379-9146-3BA4B99ED880}">
  <dimension ref="A1:C9"/>
  <sheetViews>
    <sheetView showGridLines="0" zoomScale="80" zoomScaleNormal="80" workbookViewId="0"/>
  </sheetViews>
  <sheetFormatPr defaultColWidth="11.42578125" defaultRowHeight="15.75" x14ac:dyDescent="0.25"/>
  <cols>
    <col min="1" max="1" width="14.7109375" style="379" customWidth="1"/>
    <col min="2" max="2" width="78.28515625" style="379" customWidth="1"/>
    <col min="3" max="3" width="95.85546875" style="379" customWidth="1"/>
    <col min="4" max="4" width="9.28515625" style="379" customWidth="1"/>
    <col min="5" max="5" width="21.5703125" style="379" customWidth="1"/>
    <col min="6" max="16384" width="11.42578125" style="379"/>
  </cols>
  <sheetData>
    <row r="1" spans="1:3" s="294" customFormat="1" ht="18.75" x14ac:dyDescent="0.3">
      <c r="A1" s="14" t="s">
        <v>1139</v>
      </c>
    </row>
    <row r="2" spans="1:3" s="294" customFormat="1" x14ac:dyDescent="0.25">
      <c r="A2" s="18" t="s">
        <v>1217</v>
      </c>
    </row>
    <row r="3" spans="1:3" s="294" customFormat="1" x14ac:dyDescent="0.25">
      <c r="A3" s="18" t="s">
        <v>1219</v>
      </c>
    </row>
    <row r="5" spans="1:3" x14ac:dyDescent="0.25">
      <c r="A5" s="399" t="s">
        <v>876</v>
      </c>
      <c r="B5" s="487" t="s">
        <v>1153</v>
      </c>
      <c r="C5" s="443" t="s">
        <v>1582</v>
      </c>
    </row>
    <row r="6" spans="1:3" ht="47.25" x14ac:dyDescent="0.25">
      <c r="A6" s="381" t="s">
        <v>877</v>
      </c>
      <c r="B6" s="444" t="s">
        <v>1595</v>
      </c>
      <c r="C6" s="392" t="s">
        <v>1702</v>
      </c>
    </row>
    <row r="7" spans="1:3" ht="31.5" x14ac:dyDescent="0.25">
      <c r="A7" s="381" t="s">
        <v>879</v>
      </c>
      <c r="B7" s="444" t="s">
        <v>1596</v>
      </c>
      <c r="C7" s="392" t="s">
        <v>1703</v>
      </c>
    </row>
    <row r="8" spans="1:3" ht="47.25" x14ac:dyDescent="0.25">
      <c r="A8" s="481" t="s">
        <v>881</v>
      </c>
      <c r="B8" s="444" t="s">
        <v>1597</v>
      </c>
      <c r="C8" s="392" t="s">
        <v>1704</v>
      </c>
    </row>
    <row r="9" spans="1:3" ht="47.25" x14ac:dyDescent="0.25">
      <c r="A9" s="381" t="s">
        <v>883</v>
      </c>
      <c r="B9" s="444" t="s">
        <v>1598</v>
      </c>
      <c r="C9" s="392" t="s">
        <v>1703</v>
      </c>
    </row>
  </sheetData>
  <sheetProtection algorithmName="SHA-512" hashValue="jwASnc/9jSzZoDXmtpyYn8Vn1gGStoIXP1uaxBkjB412X6MgA3iYKFXatgXCuRZdtK9bP09lyUzWKG2oSDVqKA==" saltValue="JqVLdigonOzKgU6RbXXkLw==" spinCount="100000" sheet="1" objects="1" scenarios="1"/>
  <conditionalFormatting sqref="C6:C9">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&amp;C&amp;"Calibri"&amp;11&amp;K000000&amp;P_x000D_&amp;1#&amp;"Calibri"&amp;8&amp;K000000Informationsklass: Konfidentiell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12DFB-E2D0-4113-B869-029543B18891}">
  <dimension ref="A1:M19"/>
  <sheetViews>
    <sheetView showGridLines="0" zoomScale="80" zoomScaleNormal="80" workbookViewId="0"/>
  </sheetViews>
  <sheetFormatPr defaultColWidth="9.140625" defaultRowHeight="15.75" x14ac:dyDescent="0.25"/>
  <cols>
    <col min="1" max="1" width="8" style="335" customWidth="1"/>
    <col min="2" max="2" width="60.140625" style="335" customWidth="1"/>
    <col min="3" max="12" width="21.85546875" style="335" customWidth="1"/>
    <col min="13" max="13" width="9.85546875" style="335" customWidth="1"/>
    <col min="14" max="16384" width="9.140625" style="335"/>
  </cols>
  <sheetData>
    <row r="1" spans="1:13" s="294" customFormat="1" ht="18.75" x14ac:dyDescent="0.3">
      <c r="A1" s="14" t="s">
        <v>1139</v>
      </c>
    </row>
    <row r="2" spans="1:13" s="294" customFormat="1" x14ac:dyDescent="0.25">
      <c r="A2" s="18" t="s">
        <v>1214</v>
      </c>
    </row>
    <row r="3" spans="1:13" s="294" customFormat="1" x14ac:dyDescent="0.25">
      <c r="A3" s="18" t="s">
        <v>1215</v>
      </c>
    </row>
    <row r="5" spans="1:13" x14ac:dyDescent="0.25">
      <c r="A5" s="370" t="s">
        <v>1026</v>
      </c>
      <c r="B5" s="370"/>
      <c r="C5" s="353" t="s">
        <v>311</v>
      </c>
      <c r="D5" s="353" t="s">
        <v>312</v>
      </c>
      <c r="E5" s="353" t="s">
        <v>313</v>
      </c>
      <c r="F5" s="353" t="s">
        <v>347</v>
      </c>
      <c r="G5" s="353" t="s">
        <v>348</v>
      </c>
      <c r="H5" s="353" t="s">
        <v>1213</v>
      </c>
      <c r="I5" s="353" t="s">
        <v>1212</v>
      </c>
      <c r="J5" s="353" t="s">
        <v>399</v>
      </c>
      <c r="K5" s="353" t="s">
        <v>300</v>
      </c>
      <c r="L5" s="353" t="s">
        <v>400</v>
      </c>
      <c r="M5" s="362"/>
    </row>
    <row r="6" spans="1:13" ht="31.5" x14ac:dyDescent="0.25">
      <c r="A6" s="372"/>
      <c r="B6" s="370"/>
      <c r="C6" s="648" t="s">
        <v>1211</v>
      </c>
      <c r="D6" s="649"/>
      <c r="E6" s="649"/>
      <c r="F6" s="649"/>
      <c r="G6" s="650"/>
      <c r="H6" s="648" t="s">
        <v>1210</v>
      </c>
      <c r="I6" s="650"/>
      <c r="J6" s="373" t="s">
        <v>1209</v>
      </c>
      <c r="K6" s="359"/>
      <c r="L6" s="360"/>
      <c r="M6" s="362"/>
    </row>
    <row r="7" spans="1:13" ht="47.25" x14ac:dyDescent="0.25">
      <c r="A7" s="372"/>
      <c r="B7" s="368" t="s">
        <v>1208</v>
      </c>
      <c r="C7" s="353" t="s">
        <v>584</v>
      </c>
      <c r="D7" s="353" t="s">
        <v>1207</v>
      </c>
      <c r="E7" s="353" t="s">
        <v>1206</v>
      </c>
      <c r="F7" s="353" t="s">
        <v>1205</v>
      </c>
      <c r="G7" s="353" t="s">
        <v>1204</v>
      </c>
      <c r="H7" s="353" t="s">
        <v>1203</v>
      </c>
      <c r="I7" s="353" t="s">
        <v>1202</v>
      </c>
      <c r="J7" s="374"/>
      <c r="K7" s="353" t="s">
        <v>1201</v>
      </c>
      <c r="L7" s="353" t="s">
        <v>1200</v>
      </c>
      <c r="M7" s="362"/>
    </row>
    <row r="8" spans="1:13" x14ac:dyDescent="0.25">
      <c r="A8" s="353" t="s">
        <v>100</v>
      </c>
      <c r="B8" s="368" t="s">
        <v>1199</v>
      </c>
      <c r="C8" s="365"/>
      <c r="D8" s="365"/>
      <c r="E8" s="365"/>
      <c r="F8" s="365"/>
      <c r="G8" s="365"/>
      <c r="H8" s="365"/>
      <c r="I8" s="365"/>
      <c r="J8" s="365"/>
      <c r="K8" s="365"/>
      <c r="L8" s="365"/>
      <c r="M8" s="362"/>
    </row>
    <row r="9" spans="1:13" x14ac:dyDescent="0.25">
      <c r="A9" s="375" t="s">
        <v>105</v>
      </c>
      <c r="B9" s="376" t="s">
        <v>1192</v>
      </c>
      <c r="C9" s="377"/>
      <c r="D9" s="377"/>
      <c r="E9" s="377"/>
      <c r="F9" s="377"/>
      <c r="G9" s="377"/>
      <c r="H9" s="377"/>
      <c r="I9" s="377"/>
      <c r="J9" s="377"/>
      <c r="K9" s="377"/>
      <c r="L9" s="377"/>
      <c r="M9" s="362"/>
    </row>
    <row r="10" spans="1:13" x14ac:dyDescent="0.25">
      <c r="A10" s="353" t="s">
        <v>107</v>
      </c>
      <c r="B10" s="368" t="s">
        <v>1198</v>
      </c>
      <c r="C10" s="365"/>
      <c r="D10" s="365"/>
      <c r="E10" s="365"/>
      <c r="F10" s="365"/>
      <c r="G10" s="365"/>
      <c r="H10" s="365"/>
      <c r="I10" s="365"/>
      <c r="J10" s="365"/>
      <c r="K10" s="365"/>
      <c r="L10" s="365"/>
      <c r="M10" s="362"/>
    </row>
    <row r="11" spans="1:13" x14ac:dyDescent="0.25">
      <c r="A11" s="353" t="s">
        <v>111</v>
      </c>
      <c r="B11" s="368" t="s">
        <v>1197</v>
      </c>
      <c r="C11" s="365"/>
      <c r="D11" s="365"/>
      <c r="E11" s="365"/>
      <c r="F11" s="365"/>
      <c r="G11" s="365"/>
      <c r="H11" s="365"/>
      <c r="I11" s="365"/>
      <c r="J11" s="365"/>
      <c r="K11" s="365"/>
      <c r="L11" s="365"/>
      <c r="M11" s="362"/>
    </row>
    <row r="12" spans="1:13" x14ac:dyDescent="0.25">
      <c r="A12" s="353" t="s">
        <v>113</v>
      </c>
      <c r="B12" s="368" t="s">
        <v>1196</v>
      </c>
      <c r="C12" s="365"/>
      <c r="D12" s="365"/>
      <c r="E12" s="365"/>
      <c r="F12" s="365"/>
      <c r="G12" s="365"/>
      <c r="H12" s="365"/>
      <c r="I12" s="365"/>
      <c r="J12" s="365"/>
      <c r="K12" s="365"/>
      <c r="L12" s="365"/>
      <c r="M12" s="362"/>
    </row>
    <row r="13" spans="1:13" x14ac:dyDescent="0.25">
      <c r="A13" s="353" t="s">
        <v>117</v>
      </c>
      <c r="B13" s="368" t="s">
        <v>1195</v>
      </c>
      <c r="C13" s="365"/>
      <c r="D13" s="365"/>
      <c r="E13" s="365"/>
      <c r="F13" s="365"/>
      <c r="G13" s="365"/>
      <c r="H13" s="365"/>
      <c r="I13" s="365"/>
      <c r="J13" s="365"/>
      <c r="K13" s="365"/>
      <c r="L13" s="365"/>
      <c r="M13" s="362"/>
    </row>
    <row r="14" spans="1:13" x14ac:dyDescent="0.25">
      <c r="A14" s="353" t="s">
        <v>120</v>
      </c>
      <c r="B14" s="368" t="s">
        <v>1194</v>
      </c>
      <c r="C14" s="365"/>
      <c r="D14" s="365"/>
      <c r="E14" s="365"/>
      <c r="F14" s="365"/>
      <c r="G14" s="365"/>
      <c r="H14" s="365"/>
      <c r="I14" s="365"/>
      <c r="J14" s="365"/>
      <c r="K14" s="365"/>
      <c r="L14" s="365"/>
      <c r="M14" s="362"/>
    </row>
    <row r="15" spans="1:13" x14ac:dyDescent="0.25">
      <c r="A15" s="375" t="s">
        <v>122</v>
      </c>
      <c r="B15" s="376" t="s">
        <v>1192</v>
      </c>
      <c r="C15" s="377"/>
      <c r="D15" s="377"/>
      <c r="E15" s="377"/>
      <c r="F15" s="377"/>
      <c r="G15" s="377"/>
      <c r="H15" s="377"/>
      <c r="I15" s="377"/>
      <c r="J15" s="377"/>
      <c r="K15" s="377"/>
      <c r="L15" s="377"/>
      <c r="M15" s="362"/>
    </row>
    <row r="16" spans="1:13" x14ac:dyDescent="0.25">
      <c r="A16" s="375" t="s">
        <v>124</v>
      </c>
      <c r="B16" s="376" t="s">
        <v>1192</v>
      </c>
      <c r="C16" s="377"/>
      <c r="D16" s="377"/>
      <c r="E16" s="377"/>
      <c r="F16" s="377"/>
      <c r="G16" s="377"/>
      <c r="H16" s="377"/>
      <c r="I16" s="377"/>
      <c r="J16" s="377"/>
      <c r="K16" s="377"/>
      <c r="L16" s="377"/>
      <c r="M16" s="362"/>
    </row>
    <row r="17" spans="1:13" x14ac:dyDescent="0.25">
      <c r="A17" s="353" t="s">
        <v>126</v>
      </c>
      <c r="B17" s="368" t="s">
        <v>1193</v>
      </c>
      <c r="C17" s="365"/>
      <c r="D17" s="365"/>
      <c r="E17" s="365"/>
      <c r="F17" s="365"/>
      <c r="G17" s="365"/>
      <c r="H17" s="365"/>
      <c r="I17" s="365"/>
      <c r="J17" s="365"/>
      <c r="K17" s="365"/>
      <c r="L17" s="365"/>
      <c r="M17" s="362"/>
    </row>
    <row r="18" spans="1:13" x14ac:dyDescent="0.25">
      <c r="A18" s="375" t="s">
        <v>128</v>
      </c>
      <c r="B18" s="376" t="s">
        <v>1192</v>
      </c>
      <c r="C18" s="377"/>
      <c r="D18" s="377"/>
      <c r="E18" s="377"/>
      <c r="F18" s="377"/>
      <c r="G18" s="377"/>
      <c r="H18" s="377"/>
      <c r="I18" s="377"/>
      <c r="J18" s="377"/>
      <c r="K18" s="377"/>
      <c r="L18" s="377"/>
      <c r="M18" s="362"/>
    </row>
    <row r="19" spans="1:13" x14ac:dyDescent="0.25">
      <c r="A19" s="353" t="s">
        <v>130</v>
      </c>
      <c r="B19" s="364" t="s">
        <v>1191</v>
      </c>
      <c r="C19" s="366"/>
      <c r="D19" s="366"/>
      <c r="E19" s="366"/>
      <c r="F19" s="366"/>
      <c r="G19" s="366"/>
      <c r="H19" s="366"/>
      <c r="I19" s="366"/>
      <c r="J19" s="527">
        <v>71139168.377000004</v>
      </c>
      <c r="K19" s="365"/>
      <c r="L19" s="365"/>
      <c r="M19" s="362"/>
    </row>
  </sheetData>
  <sheetProtection algorithmName="SHA-512" hashValue="w6R6ZDElCxpfhe5CFJWdrIebzG3+JAKqa+Kz5vS5f1E9H9vrhJkkJVlRiCXn8HvzbqXcw8GjfDOT3ndRQG6u1A==" saltValue="wT/BZM4pM39FgHAfTuzIgA==" spinCount="100000" sheet="1" objects="1" scenarios="1"/>
  <mergeCells count="2">
    <mergeCell ref="C6:G6"/>
    <mergeCell ref="H6:I6"/>
  </mergeCells>
  <pageMargins left="0.7" right="0.7" top="0.75" bottom="0.75" header="0.3" footer="0.3"/>
  <pageSetup orientation="portrait" r:id="rId1"/>
  <headerFooter>
    <oddFooter>&amp;C&amp;1#&amp;"Calibri"&amp;8&amp;K000000Informationsklass: Konfidentiell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dimension ref="A1:G125"/>
  <sheetViews>
    <sheetView showGridLines="0" zoomScale="80" zoomScaleNormal="80" workbookViewId="0"/>
  </sheetViews>
  <sheetFormatPr defaultColWidth="9.140625" defaultRowHeight="15.75" x14ac:dyDescent="0.25"/>
  <cols>
    <col min="1" max="1" width="8.5703125" style="1" bestFit="1" customWidth="1"/>
    <col min="2" max="2" width="3.28515625" style="1" customWidth="1"/>
    <col min="3" max="3" width="96.42578125" style="1" bestFit="1" customWidth="1"/>
    <col min="4" max="4" width="19" style="287" bestFit="1" customWidth="1"/>
    <col min="5" max="5" width="28.42578125" style="1" bestFit="1" customWidth="1"/>
    <col min="6" max="6" width="9.140625" style="1"/>
    <col min="7" max="7" width="19.85546875" style="1" bestFit="1" customWidth="1"/>
    <col min="8" max="16384" width="9.140625" style="1"/>
  </cols>
  <sheetData>
    <row r="1" spans="1:5" ht="18.75" x14ac:dyDescent="0.3">
      <c r="A1" s="14" t="s">
        <v>1139</v>
      </c>
    </row>
    <row r="2" spans="1:5" x14ac:dyDescent="0.25">
      <c r="A2" s="18" t="s">
        <v>52</v>
      </c>
    </row>
    <row r="3" spans="1:5" x14ac:dyDescent="0.25">
      <c r="A3" s="18" t="s">
        <v>95</v>
      </c>
    </row>
    <row r="5" spans="1:5" x14ac:dyDescent="0.25">
      <c r="A5" s="156" t="s">
        <v>1026</v>
      </c>
      <c r="B5" s="58"/>
      <c r="C5" s="58"/>
      <c r="D5" s="26" t="s">
        <v>96</v>
      </c>
      <c r="E5" s="24" t="s">
        <v>97</v>
      </c>
    </row>
    <row r="6" spans="1:5" ht="78.75" x14ac:dyDescent="0.25">
      <c r="A6" s="58"/>
      <c r="B6" s="58"/>
      <c r="C6" s="58"/>
      <c r="D6" s="188" t="s">
        <v>1093</v>
      </c>
      <c r="E6" s="31" t="s">
        <v>98</v>
      </c>
    </row>
    <row r="7" spans="1:5" x14ac:dyDescent="0.25">
      <c r="A7" s="51" t="s">
        <v>99</v>
      </c>
      <c r="B7" s="53"/>
      <c r="C7" s="53"/>
      <c r="D7" s="350"/>
      <c r="E7" s="61"/>
    </row>
    <row r="8" spans="1:5" x14ac:dyDescent="0.25">
      <c r="A8" s="24" t="s">
        <v>100</v>
      </c>
      <c r="B8" s="641" t="s">
        <v>101</v>
      </c>
      <c r="C8" s="642"/>
      <c r="D8" s="245">
        <v>2864612400</v>
      </c>
      <c r="E8" s="46" t="s">
        <v>1084</v>
      </c>
    </row>
    <row r="9" spans="1:5" s="145" customFormat="1" x14ac:dyDescent="0.25">
      <c r="A9" s="46"/>
      <c r="B9" s="157"/>
      <c r="C9" s="158" t="s">
        <v>102</v>
      </c>
      <c r="D9" s="245">
        <v>2864612400</v>
      </c>
      <c r="E9" s="46" t="s">
        <v>1084</v>
      </c>
    </row>
    <row r="10" spans="1:5" s="145" customFormat="1" x14ac:dyDescent="0.25">
      <c r="A10" s="46"/>
      <c r="B10" s="157"/>
      <c r="C10" s="158" t="s">
        <v>103</v>
      </c>
      <c r="D10" s="330"/>
      <c r="E10" s="46"/>
    </row>
    <row r="11" spans="1:5" s="145" customFormat="1" x14ac:dyDescent="0.25">
      <c r="A11" s="46"/>
      <c r="B11" s="157"/>
      <c r="C11" s="158" t="s">
        <v>104</v>
      </c>
      <c r="D11" s="330"/>
      <c r="E11" s="46"/>
    </row>
    <row r="12" spans="1:5" x14ac:dyDescent="0.25">
      <c r="A12" s="24" t="s">
        <v>105</v>
      </c>
      <c r="B12" s="641" t="s">
        <v>106</v>
      </c>
      <c r="C12" s="642"/>
      <c r="D12" s="245">
        <v>6531786000</v>
      </c>
      <c r="E12" s="46" t="s">
        <v>1836</v>
      </c>
    </row>
    <row r="13" spans="1:5" x14ac:dyDescent="0.25">
      <c r="A13" s="24" t="s">
        <v>107</v>
      </c>
      <c r="B13" s="641" t="s">
        <v>108</v>
      </c>
      <c r="C13" s="642"/>
      <c r="D13" s="245">
        <v>8301832000</v>
      </c>
      <c r="E13" s="46" t="s">
        <v>1835</v>
      </c>
    </row>
    <row r="14" spans="1:5" x14ac:dyDescent="0.25">
      <c r="A14" s="24" t="s">
        <v>109</v>
      </c>
      <c r="B14" s="641" t="s">
        <v>110</v>
      </c>
      <c r="C14" s="642"/>
      <c r="D14" s="245"/>
      <c r="E14" s="46"/>
    </row>
    <row r="15" spans="1:5" ht="31.5" customHeight="1" x14ac:dyDescent="0.25">
      <c r="A15" s="24" t="s">
        <v>111</v>
      </c>
      <c r="B15" s="641" t="s">
        <v>112</v>
      </c>
      <c r="C15" s="642"/>
      <c r="D15" s="245"/>
      <c r="E15" s="46"/>
    </row>
    <row r="16" spans="1:5" x14ac:dyDescent="0.25">
      <c r="A16" s="24" t="s">
        <v>113</v>
      </c>
      <c r="B16" s="641" t="s">
        <v>114</v>
      </c>
      <c r="C16" s="642"/>
      <c r="D16" s="245"/>
      <c r="E16" s="46"/>
    </row>
    <row r="17" spans="1:7" x14ac:dyDescent="0.25">
      <c r="A17" s="24" t="s">
        <v>115</v>
      </c>
      <c r="B17" s="641" t="s">
        <v>116</v>
      </c>
      <c r="C17" s="642"/>
      <c r="D17" s="245">
        <v>1440831968</v>
      </c>
      <c r="E17" s="46" t="s">
        <v>1837</v>
      </c>
    </row>
    <row r="18" spans="1:7" x14ac:dyDescent="0.25">
      <c r="A18" s="24" t="s">
        <v>117</v>
      </c>
      <c r="B18" s="641" t="s">
        <v>118</v>
      </c>
      <c r="C18" s="642"/>
      <c r="D18" s="245">
        <v>19139062368</v>
      </c>
      <c r="E18" s="46" t="s">
        <v>1121</v>
      </c>
      <c r="G18" s="241"/>
    </row>
    <row r="19" spans="1:7" ht="15.75" customHeight="1" x14ac:dyDescent="0.25">
      <c r="A19" s="51" t="s">
        <v>119</v>
      </c>
      <c r="B19" s="53"/>
      <c r="C19" s="53"/>
      <c r="D19" s="351"/>
      <c r="E19" s="292"/>
    </row>
    <row r="20" spans="1:7" x14ac:dyDescent="0.25">
      <c r="A20" s="24" t="s">
        <v>120</v>
      </c>
      <c r="B20" s="641" t="s">
        <v>121</v>
      </c>
      <c r="C20" s="642"/>
      <c r="D20" s="248">
        <v>-71139168</v>
      </c>
      <c r="E20" s="46"/>
    </row>
    <row r="21" spans="1:7" x14ac:dyDescent="0.25">
      <c r="A21" s="24" t="s">
        <v>122</v>
      </c>
      <c r="B21" s="641" t="s">
        <v>123</v>
      </c>
      <c r="C21" s="642"/>
      <c r="D21" s="248">
        <v>-960117157</v>
      </c>
      <c r="E21" s="46" t="s">
        <v>1844</v>
      </c>
    </row>
    <row r="22" spans="1:7" x14ac:dyDescent="0.25">
      <c r="A22" s="24" t="s">
        <v>124</v>
      </c>
      <c r="B22" s="641" t="s">
        <v>125</v>
      </c>
      <c r="C22" s="642"/>
      <c r="D22" s="248"/>
      <c r="E22" s="46"/>
    </row>
    <row r="23" spans="1:7" ht="31.5" customHeight="1" x14ac:dyDescent="0.25">
      <c r="A23" s="24" t="s">
        <v>126</v>
      </c>
      <c r="B23" s="641" t="s">
        <v>127</v>
      </c>
      <c r="C23" s="642"/>
      <c r="D23" s="248"/>
      <c r="E23" s="46"/>
    </row>
    <row r="24" spans="1:7" ht="31.5" customHeight="1" x14ac:dyDescent="0.25">
      <c r="A24" s="24" t="s">
        <v>128</v>
      </c>
      <c r="B24" s="641" t="s">
        <v>129</v>
      </c>
      <c r="C24" s="642"/>
      <c r="D24" s="248">
        <v>171062000</v>
      </c>
      <c r="E24" s="46" t="s">
        <v>1086</v>
      </c>
      <c r="G24" s="159"/>
    </row>
    <row r="25" spans="1:7" x14ac:dyDescent="0.25">
      <c r="A25" s="24" t="s">
        <v>130</v>
      </c>
      <c r="B25" s="641" t="s">
        <v>131</v>
      </c>
      <c r="C25" s="642"/>
      <c r="D25" s="248">
        <v>-548522814.31729984</v>
      </c>
      <c r="E25" s="46"/>
    </row>
    <row r="26" spans="1:7" x14ac:dyDescent="0.25">
      <c r="A26" s="24" t="s">
        <v>132</v>
      </c>
      <c r="B26" s="641" t="s">
        <v>133</v>
      </c>
      <c r="C26" s="642"/>
      <c r="D26" s="248"/>
      <c r="E26" s="46"/>
    </row>
    <row r="27" spans="1:7" x14ac:dyDescent="0.25">
      <c r="A27" s="24" t="s">
        <v>134</v>
      </c>
      <c r="B27" s="641" t="s">
        <v>135</v>
      </c>
      <c r="C27" s="642"/>
      <c r="D27" s="248"/>
      <c r="E27" s="46"/>
    </row>
    <row r="28" spans="1:7" x14ac:dyDescent="0.25">
      <c r="A28" s="46" t="s">
        <v>136</v>
      </c>
      <c r="B28" s="652" t="s">
        <v>137</v>
      </c>
      <c r="C28" s="653"/>
      <c r="D28" s="228"/>
      <c r="E28" s="46"/>
    </row>
    <row r="29" spans="1:7" s="145" customFormat="1" x14ac:dyDescent="0.25">
      <c r="A29" s="46" t="s">
        <v>138</v>
      </c>
      <c r="B29" s="652" t="s">
        <v>139</v>
      </c>
      <c r="C29" s="653"/>
      <c r="D29" s="228"/>
      <c r="E29" s="46"/>
    </row>
    <row r="30" spans="1:7" s="145" customFormat="1" ht="47.25" customHeight="1" x14ac:dyDescent="0.25">
      <c r="A30" s="46" t="s">
        <v>140</v>
      </c>
      <c r="B30" s="652" t="s">
        <v>141</v>
      </c>
      <c r="C30" s="653"/>
      <c r="D30" s="228"/>
      <c r="E30" s="46"/>
    </row>
    <row r="31" spans="1:7" s="145" customFormat="1" ht="47.25" customHeight="1" x14ac:dyDescent="0.25">
      <c r="A31" s="46" t="s">
        <v>142</v>
      </c>
      <c r="B31" s="652" t="s">
        <v>143</v>
      </c>
      <c r="C31" s="653"/>
      <c r="D31" s="330"/>
      <c r="E31" s="46"/>
    </row>
    <row r="32" spans="1:7" s="145" customFormat="1" ht="47.25" customHeight="1" x14ac:dyDescent="0.25">
      <c r="A32" s="46" t="s">
        <v>144</v>
      </c>
      <c r="B32" s="652" t="s">
        <v>145</v>
      </c>
      <c r="C32" s="653"/>
      <c r="D32" s="330"/>
      <c r="E32" s="46"/>
    </row>
    <row r="33" spans="1:5" s="145" customFormat="1" x14ac:dyDescent="0.25">
      <c r="A33" s="46" t="s">
        <v>146</v>
      </c>
      <c r="B33" s="652" t="s">
        <v>125</v>
      </c>
      <c r="C33" s="653"/>
      <c r="D33" s="330"/>
      <c r="E33" s="46"/>
    </row>
    <row r="34" spans="1:5" ht="31.5" customHeight="1" x14ac:dyDescent="0.25">
      <c r="A34" s="24" t="s">
        <v>147</v>
      </c>
      <c r="B34" s="641" t="s">
        <v>148</v>
      </c>
      <c r="C34" s="642"/>
      <c r="D34" s="245"/>
      <c r="E34" s="46"/>
    </row>
    <row r="35" spans="1:5" x14ac:dyDescent="0.25">
      <c r="A35" s="24" t="s">
        <v>149</v>
      </c>
      <c r="B35" s="26"/>
      <c r="C35" s="3" t="s">
        <v>150</v>
      </c>
      <c r="D35" s="245"/>
      <c r="E35" s="46"/>
    </row>
    <row r="36" spans="1:5" x14ac:dyDescent="0.25">
      <c r="A36" s="24" t="s">
        <v>151</v>
      </c>
      <c r="B36" s="26"/>
      <c r="C36" s="3" t="s">
        <v>152</v>
      </c>
      <c r="D36" s="245"/>
      <c r="E36" s="46"/>
    </row>
    <row r="37" spans="1:5" x14ac:dyDescent="0.25">
      <c r="A37" s="24" t="s">
        <v>153</v>
      </c>
      <c r="B37" s="26"/>
      <c r="C37" s="3" t="s">
        <v>154</v>
      </c>
      <c r="D37" s="245"/>
      <c r="E37" s="46"/>
    </row>
    <row r="38" spans="1:5" ht="31.5" customHeight="1" x14ac:dyDescent="0.25">
      <c r="A38" s="24" t="s">
        <v>155</v>
      </c>
      <c r="B38" s="641" t="s">
        <v>156</v>
      </c>
      <c r="C38" s="642"/>
      <c r="D38" s="245"/>
      <c r="E38" s="46"/>
    </row>
    <row r="39" spans="1:5" ht="15.75" customHeight="1" x14ac:dyDescent="0.25">
      <c r="A39" s="24" t="s">
        <v>157</v>
      </c>
      <c r="B39" s="641" t="s">
        <v>158</v>
      </c>
      <c r="C39" s="642"/>
      <c r="D39" s="245"/>
      <c r="E39" s="46"/>
    </row>
    <row r="40" spans="1:5" ht="31.5" customHeight="1" x14ac:dyDescent="0.25">
      <c r="A40" s="24" t="s">
        <v>159</v>
      </c>
      <c r="B40" s="26"/>
      <c r="C40" s="3" t="s">
        <v>160</v>
      </c>
      <c r="D40" s="245"/>
      <c r="E40" s="46"/>
    </row>
    <row r="41" spans="1:5" x14ac:dyDescent="0.25">
      <c r="A41" s="24" t="s">
        <v>161</v>
      </c>
      <c r="B41" s="641" t="s">
        <v>125</v>
      </c>
      <c r="C41" s="642"/>
      <c r="D41" s="245"/>
      <c r="E41" s="46"/>
    </row>
    <row r="42" spans="1:5" x14ac:dyDescent="0.25">
      <c r="A42" s="24" t="s">
        <v>162</v>
      </c>
      <c r="B42" s="26"/>
      <c r="C42" s="3" t="s">
        <v>163</v>
      </c>
      <c r="D42" s="245"/>
      <c r="E42" s="46"/>
    </row>
    <row r="43" spans="1:5" x14ac:dyDescent="0.25">
      <c r="A43" s="24" t="s">
        <v>164</v>
      </c>
      <c r="B43" s="641" t="s">
        <v>165</v>
      </c>
      <c r="C43" s="642"/>
      <c r="D43" s="245"/>
      <c r="E43" s="46"/>
    </row>
    <row r="44" spans="1:5" ht="47.25" customHeight="1" x14ac:dyDescent="0.25">
      <c r="A44" s="24" t="s">
        <v>166</v>
      </c>
      <c r="B44" s="641" t="s">
        <v>167</v>
      </c>
      <c r="C44" s="642"/>
      <c r="D44" s="245"/>
      <c r="E44" s="46"/>
    </row>
    <row r="45" spans="1:5" x14ac:dyDescent="0.25">
      <c r="A45" s="24" t="s">
        <v>168</v>
      </c>
      <c r="B45" s="641" t="s">
        <v>125</v>
      </c>
      <c r="C45" s="642"/>
      <c r="D45" s="245"/>
      <c r="E45" s="46"/>
    </row>
    <row r="46" spans="1:5" x14ac:dyDescent="0.25">
      <c r="A46" s="24" t="s">
        <v>169</v>
      </c>
      <c r="B46" s="641" t="s">
        <v>170</v>
      </c>
      <c r="C46" s="642"/>
      <c r="D46" s="245"/>
      <c r="E46" s="46"/>
    </row>
    <row r="47" spans="1:5" x14ac:dyDescent="0.25">
      <c r="A47" s="24" t="s">
        <v>171</v>
      </c>
      <c r="B47" s="641" t="s">
        <v>172</v>
      </c>
      <c r="C47" s="642"/>
      <c r="D47" s="245">
        <v>-388645.96799999976</v>
      </c>
      <c r="E47" s="46"/>
    </row>
    <row r="48" spans="1:5" x14ac:dyDescent="0.25">
      <c r="A48" s="24" t="s">
        <v>173</v>
      </c>
      <c r="B48" s="641" t="s">
        <v>174</v>
      </c>
      <c r="C48" s="642"/>
      <c r="D48" s="330">
        <v>-1409105785.2852998</v>
      </c>
      <c r="E48" s="46"/>
    </row>
    <row r="49" spans="1:5" x14ac:dyDescent="0.25">
      <c r="A49" s="24" t="s">
        <v>175</v>
      </c>
      <c r="B49" s="641" t="s">
        <v>176</v>
      </c>
      <c r="C49" s="642"/>
      <c r="D49" s="245">
        <v>17729956582.714703</v>
      </c>
      <c r="E49" s="46"/>
    </row>
    <row r="50" spans="1:5" ht="15.75" customHeight="1" x14ac:dyDescent="0.25">
      <c r="A50" s="51" t="s">
        <v>177</v>
      </c>
      <c r="B50" s="53"/>
      <c r="C50" s="53"/>
      <c r="D50" s="351"/>
      <c r="E50" s="292"/>
    </row>
    <row r="51" spans="1:5" x14ac:dyDescent="0.25">
      <c r="A51" s="24" t="s">
        <v>178</v>
      </c>
      <c r="B51" s="641" t="s">
        <v>101</v>
      </c>
      <c r="C51" s="642"/>
      <c r="D51" s="245">
        <v>2200000000</v>
      </c>
      <c r="E51" s="46" t="s">
        <v>1088</v>
      </c>
    </row>
    <row r="52" spans="1:5" x14ac:dyDescent="0.25">
      <c r="A52" s="24" t="s">
        <v>179</v>
      </c>
      <c r="B52" s="26"/>
      <c r="C52" s="3" t="s">
        <v>180</v>
      </c>
      <c r="D52" s="245"/>
      <c r="E52" s="46"/>
    </row>
    <row r="53" spans="1:5" x14ac:dyDescent="0.25">
      <c r="A53" s="24" t="s">
        <v>181</v>
      </c>
      <c r="B53" s="26"/>
      <c r="C53" s="3" t="s">
        <v>182</v>
      </c>
      <c r="D53" s="245"/>
      <c r="E53" s="46"/>
    </row>
    <row r="54" spans="1:5" ht="31.5" customHeight="1" x14ac:dyDescent="0.25">
      <c r="A54" s="24" t="s">
        <v>183</v>
      </c>
      <c r="B54" s="641" t="s">
        <v>184</v>
      </c>
      <c r="C54" s="642"/>
      <c r="D54" s="245"/>
      <c r="E54" s="46"/>
    </row>
    <row r="55" spans="1:5" x14ac:dyDescent="0.25">
      <c r="A55" s="24" t="s">
        <v>185</v>
      </c>
      <c r="B55" s="641" t="s">
        <v>186</v>
      </c>
      <c r="C55" s="642"/>
      <c r="D55" s="245"/>
      <c r="E55" s="46"/>
    </row>
    <row r="56" spans="1:5" x14ac:dyDescent="0.25">
      <c r="A56" s="24" t="s">
        <v>187</v>
      </c>
      <c r="B56" s="641" t="s">
        <v>188</v>
      </c>
      <c r="C56" s="642"/>
      <c r="D56" s="245"/>
      <c r="E56" s="46"/>
    </row>
    <row r="57" spans="1:5" ht="31.5" customHeight="1" x14ac:dyDescent="0.25">
      <c r="A57" s="24" t="s">
        <v>189</v>
      </c>
      <c r="B57" s="641" t="s">
        <v>190</v>
      </c>
      <c r="C57" s="642"/>
      <c r="D57" s="245"/>
      <c r="E57" s="46"/>
    </row>
    <row r="58" spans="1:5" x14ac:dyDescent="0.25">
      <c r="A58" s="24" t="s">
        <v>191</v>
      </c>
      <c r="B58" s="26"/>
      <c r="C58" s="3" t="s">
        <v>192</v>
      </c>
      <c r="D58" s="245"/>
      <c r="E58" s="46"/>
    </row>
    <row r="59" spans="1:5" x14ac:dyDescent="0.25">
      <c r="A59" s="24" t="s">
        <v>193</v>
      </c>
      <c r="B59" s="641" t="s">
        <v>194</v>
      </c>
      <c r="C59" s="642"/>
      <c r="D59" s="245">
        <v>2200000000</v>
      </c>
      <c r="E59" s="46" t="s">
        <v>1088</v>
      </c>
    </row>
    <row r="60" spans="1:5" ht="15.75" customHeight="1" x14ac:dyDescent="0.25">
      <c r="A60" s="51" t="s">
        <v>195</v>
      </c>
      <c r="B60" s="53"/>
      <c r="C60" s="53"/>
      <c r="D60" s="351"/>
      <c r="E60" s="292"/>
    </row>
    <row r="61" spans="1:5" x14ac:dyDescent="0.25">
      <c r="A61" s="24" t="s">
        <v>196</v>
      </c>
      <c r="B61" s="641" t="s">
        <v>197</v>
      </c>
      <c r="C61" s="642"/>
      <c r="D61" s="245"/>
      <c r="E61" s="46"/>
    </row>
    <row r="62" spans="1:5" ht="47.25" customHeight="1" x14ac:dyDescent="0.25">
      <c r="A62" s="24" t="s">
        <v>198</v>
      </c>
      <c r="B62" s="641" t="s">
        <v>199</v>
      </c>
      <c r="C62" s="642"/>
      <c r="D62" s="245"/>
      <c r="E62" s="46"/>
    </row>
    <row r="63" spans="1:5" ht="47.25" customHeight="1" x14ac:dyDescent="0.25">
      <c r="A63" s="24" t="s">
        <v>200</v>
      </c>
      <c r="B63" s="641" t="s">
        <v>201</v>
      </c>
      <c r="C63" s="642"/>
      <c r="D63" s="245"/>
      <c r="E63" s="46"/>
    </row>
    <row r="64" spans="1:5" ht="47.25" customHeight="1" x14ac:dyDescent="0.25">
      <c r="A64" s="24" t="s">
        <v>202</v>
      </c>
      <c r="B64" s="641" t="s">
        <v>203</v>
      </c>
      <c r="C64" s="642"/>
      <c r="D64" s="245"/>
      <c r="E64" s="46"/>
    </row>
    <row r="65" spans="1:5" x14ac:dyDescent="0.25">
      <c r="A65" s="24" t="s">
        <v>204</v>
      </c>
      <c r="B65" s="641" t="s">
        <v>125</v>
      </c>
      <c r="C65" s="642"/>
      <c r="D65" s="245"/>
      <c r="E65" s="46"/>
    </row>
    <row r="66" spans="1:5" x14ac:dyDescent="0.25">
      <c r="A66" s="24" t="s">
        <v>205</v>
      </c>
      <c r="B66" s="641" t="s">
        <v>206</v>
      </c>
      <c r="C66" s="642"/>
      <c r="D66" s="245"/>
      <c r="E66" s="46"/>
    </row>
    <row r="67" spans="1:5" x14ac:dyDescent="0.25">
      <c r="A67" s="24" t="s">
        <v>207</v>
      </c>
      <c r="B67" s="641" t="s">
        <v>208</v>
      </c>
      <c r="C67" s="642"/>
      <c r="D67" s="245"/>
      <c r="E67" s="46"/>
    </row>
    <row r="68" spans="1:5" x14ac:dyDescent="0.25">
      <c r="A68" s="24" t="s">
        <v>209</v>
      </c>
      <c r="B68" s="641" t="s">
        <v>210</v>
      </c>
      <c r="C68" s="642"/>
      <c r="D68" s="330"/>
      <c r="E68" s="46"/>
    </row>
    <row r="69" spans="1:5" x14ac:dyDescent="0.25">
      <c r="A69" s="24" t="s">
        <v>211</v>
      </c>
      <c r="B69" s="641" t="s">
        <v>212</v>
      </c>
      <c r="C69" s="642"/>
      <c r="D69" s="245">
        <v>2200000000</v>
      </c>
      <c r="E69" s="46" t="s">
        <v>1088</v>
      </c>
    </row>
    <row r="70" spans="1:5" x14ac:dyDescent="0.25">
      <c r="A70" s="24" t="s">
        <v>213</v>
      </c>
      <c r="B70" s="641" t="s">
        <v>214</v>
      </c>
      <c r="C70" s="642"/>
      <c r="D70" s="245">
        <v>19929956582.714699</v>
      </c>
      <c r="E70" s="46"/>
    </row>
    <row r="71" spans="1:5" ht="15.75" customHeight="1" x14ac:dyDescent="0.25">
      <c r="A71" s="51" t="s">
        <v>215</v>
      </c>
      <c r="B71" s="53"/>
      <c r="C71" s="53"/>
      <c r="D71" s="351"/>
      <c r="E71" s="292"/>
    </row>
    <row r="72" spans="1:5" x14ac:dyDescent="0.25">
      <c r="A72" s="24" t="s">
        <v>216</v>
      </c>
      <c r="B72" s="641" t="s">
        <v>217</v>
      </c>
      <c r="C72" s="642"/>
      <c r="D72" s="245">
        <v>2589954000</v>
      </c>
      <c r="E72" s="46" t="s">
        <v>1838</v>
      </c>
    </row>
    <row r="73" spans="1:5" ht="31.5" customHeight="1" x14ac:dyDescent="0.25">
      <c r="A73" s="24" t="s">
        <v>218</v>
      </c>
      <c r="B73" s="641" t="s">
        <v>219</v>
      </c>
      <c r="C73" s="642"/>
      <c r="D73" s="245"/>
      <c r="E73" s="46"/>
    </row>
    <row r="74" spans="1:5" x14ac:dyDescent="0.25">
      <c r="A74" s="24" t="s">
        <v>220</v>
      </c>
      <c r="B74" s="641" t="s">
        <v>221</v>
      </c>
      <c r="C74" s="642"/>
      <c r="D74" s="245"/>
      <c r="E74" s="46"/>
    </row>
    <row r="75" spans="1:5" x14ac:dyDescent="0.25">
      <c r="A75" s="24" t="s">
        <v>222</v>
      </c>
      <c r="B75" s="641" t="s">
        <v>223</v>
      </c>
      <c r="C75" s="642"/>
      <c r="D75" s="245"/>
      <c r="E75" s="46"/>
    </row>
    <row r="76" spans="1:5" ht="31.5" customHeight="1" x14ac:dyDescent="0.25">
      <c r="A76" s="24" t="s">
        <v>224</v>
      </c>
      <c r="B76" s="641" t="s">
        <v>225</v>
      </c>
      <c r="C76" s="642"/>
      <c r="D76" s="245"/>
      <c r="E76" s="46"/>
    </row>
    <row r="77" spans="1:5" x14ac:dyDescent="0.25">
      <c r="A77" s="24" t="s">
        <v>226</v>
      </c>
      <c r="B77" s="26"/>
      <c r="C77" s="3" t="s">
        <v>227</v>
      </c>
      <c r="D77" s="245"/>
      <c r="E77" s="46"/>
    </row>
    <row r="78" spans="1:5" x14ac:dyDescent="0.25">
      <c r="A78" s="24" t="s">
        <v>228</v>
      </c>
      <c r="B78" s="641" t="s">
        <v>229</v>
      </c>
      <c r="C78" s="642"/>
      <c r="D78" s="245"/>
      <c r="E78" s="46"/>
    </row>
    <row r="79" spans="1:5" x14ac:dyDescent="0.25">
      <c r="A79" s="24" t="s">
        <v>230</v>
      </c>
      <c r="B79" s="641" t="s">
        <v>231</v>
      </c>
      <c r="C79" s="642"/>
      <c r="D79" s="245">
        <v>2589954000</v>
      </c>
      <c r="E79" s="46" t="s">
        <v>1838</v>
      </c>
    </row>
    <row r="80" spans="1:5" ht="15.75" customHeight="1" x14ac:dyDescent="0.25">
      <c r="A80" s="51" t="s">
        <v>232</v>
      </c>
      <c r="B80" s="53"/>
      <c r="C80" s="53"/>
      <c r="D80" s="351"/>
      <c r="E80" s="292"/>
    </row>
    <row r="81" spans="1:5" ht="31.5" customHeight="1" x14ac:dyDescent="0.25">
      <c r="A81" s="24" t="s">
        <v>233</v>
      </c>
      <c r="B81" s="641" t="s">
        <v>234</v>
      </c>
      <c r="C81" s="642"/>
      <c r="D81" s="330"/>
      <c r="E81" s="46"/>
    </row>
    <row r="82" spans="1:5" ht="47.25" customHeight="1" x14ac:dyDescent="0.25">
      <c r="A82" s="24" t="s">
        <v>235</v>
      </c>
      <c r="B82" s="641" t="s">
        <v>236</v>
      </c>
      <c r="C82" s="642"/>
      <c r="D82" s="330"/>
      <c r="E82" s="46"/>
    </row>
    <row r="83" spans="1:5" ht="47.25" customHeight="1" x14ac:dyDescent="0.25">
      <c r="A83" s="24" t="s">
        <v>237</v>
      </c>
      <c r="B83" s="641" t="s">
        <v>238</v>
      </c>
      <c r="C83" s="642"/>
      <c r="D83" s="330"/>
      <c r="E83" s="46"/>
    </row>
    <row r="84" spans="1:5" x14ac:dyDescent="0.25">
      <c r="A84" s="24" t="s">
        <v>239</v>
      </c>
      <c r="B84" s="641" t="s">
        <v>125</v>
      </c>
      <c r="C84" s="642"/>
      <c r="D84" s="330"/>
      <c r="E84" s="46"/>
    </row>
    <row r="85" spans="1:5" ht="47.25" customHeight="1" x14ac:dyDescent="0.25">
      <c r="A85" s="24" t="s">
        <v>240</v>
      </c>
      <c r="B85" s="641" t="s">
        <v>241</v>
      </c>
      <c r="C85" s="642"/>
      <c r="D85" s="330"/>
      <c r="E85" s="46"/>
    </row>
    <row r="86" spans="1:5" x14ac:dyDescent="0.25">
      <c r="A86" s="24" t="s">
        <v>242</v>
      </c>
      <c r="B86" s="641" t="s">
        <v>125</v>
      </c>
      <c r="C86" s="642"/>
      <c r="D86" s="330"/>
      <c r="E86" s="46"/>
    </row>
    <row r="87" spans="1:5" ht="31.5" customHeight="1" x14ac:dyDescent="0.25">
      <c r="A87" s="24" t="s">
        <v>243</v>
      </c>
      <c r="B87" s="641" t="s">
        <v>244</v>
      </c>
      <c r="C87" s="642"/>
      <c r="D87" s="330"/>
      <c r="E87" s="46"/>
    </row>
    <row r="88" spans="1:5" x14ac:dyDescent="0.25">
      <c r="A88" s="24" t="s">
        <v>245</v>
      </c>
      <c r="B88" s="641" t="s">
        <v>246</v>
      </c>
      <c r="C88" s="642"/>
      <c r="D88" s="330"/>
      <c r="E88" s="46"/>
    </row>
    <row r="89" spans="1:5" x14ac:dyDescent="0.25">
      <c r="A89" s="24" t="s">
        <v>247</v>
      </c>
      <c r="B89" s="641" t="s">
        <v>248</v>
      </c>
      <c r="C89" s="642"/>
      <c r="D89" s="330"/>
      <c r="E89" s="46"/>
    </row>
    <row r="90" spans="1:5" x14ac:dyDescent="0.25">
      <c r="A90" s="24" t="s">
        <v>249</v>
      </c>
      <c r="B90" s="641" t="s">
        <v>250</v>
      </c>
      <c r="C90" s="642"/>
      <c r="D90" s="330">
        <v>2589954000</v>
      </c>
      <c r="E90" s="46" t="s">
        <v>1838</v>
      </c>
    </row>
    <row r="91" spans="1:5" x14ac:dyDescent="0.25">
      <c r="A91" s="24" t="s">
        <v>251</v>
      </c>
      <c r="B91" s="641" t="s">
        <v>252</v>
      </c>
      <c r="C91" s="642"/>
      <c r="D91" s="330">
        <v>22519910582.714703</v>
      </c>
      <c r="E91" s="46"/>
    </row>
    <row r="92" spans="1:5" x14ac:dyDescent="0.25">
      <c r="A92" s="24" t="s">
        <v>253</v>
      </c>
      <c r="B92" s="641" t="s">
        <v>254</v>
      </c>
      <c r="C92" s="642"/>
      <c r="D92" s="330">
        <v>116200645685.3042</v>
      </c>
      <c r="E92" s="46"/>
    </row>
    <row r="93" spans="1:5" ht="15.75" customHeight="1" x14ac:dyDescent="0.25">
      <c r="A93" s="51" t="s">
        <v>255</v>
      </c>
      <c r="B93" s="53"/>
      <c r="C93" s="53"/>
      <c r="D93" s="351"/>
      <c r="E93" s="292"/>
    </row>
    <row r="94" spans="1:5" x14ac:dyDescent="0.25">
      <c r="A94" s="24" t="s">
        <v>256</v>
      </c>
      <c r="B94" s="641" t="s">
        <v>257</v>
      </c>
      <c r="C94" s="642"/>
      <c r="D94" s="96">
        <v>15.258100000000001</v>
      </c>
      <c r="E94" s="46"/>
    </row>
    <row r="95" spans="1:5" x14ac:dyDescent="0.25">
      <c r="A95" s="24" t="s">
        <v>258</v>
      </c>
      <c r="B95" s="641" t="s">
        <v>259</v>
      </c>
      <c r="C95" s="642"/>
      <c r="D95" s="96">
        <v>17.151299999999999</v>
      </c>
      <c r="E95" s="46"/>
    </row>
    <row r="96" spans="1:5" x14ac:dyDescent="0.25">
      <c r="A96" s="24" t="s">
        <v>260</v>
      </c>
      <c r="B96" s="641" t="s">
        <v>261</v>
      </c>
      <c r="C96" s="642"/>
      <c r="D96" s="96">
        <v>19.380199999999999</v>
      </c>
      <c r="E96" s="46"/>
    </row>
    <row r="97" spans="1:5" ht="63" customHeight="1" x14ac:dyDescent="0.25">
      <c r="A97" s="24" t="s">
        <v>262</v>
      </c>
      <c r="B97" s="641" t="s">
        <v>263</v>
      </c>
      <c r="C97" s="642"/>
      <c r="D97" s="96">
        <v>7</v>
      </c>
      <c r="E97" s="46"/>
    </row>
    <row r="98" spans="1:5" x14ac:dyDescent="0.25">
      <c r="A98" s="24" t="s">
        <v>264</v>
      </c>
      <c r="B98" s="641" t="s">
        <v>265</v>
      </c>
      <c r="C98" s="642"/>
      <c r="D98" s="96">
        <v>2.5</v>
      </c>
      <c r="E98" s="46"/>
    </row>
    <row r="99" spans="1:5" x14ac:dyDescent="0.25">
      <c r="A99" s="24" t="s">
        <v>266</v>
      </c>
      <c r="B99" s="641" t="s">
        <v>267</v>
      </c>
      <c r="C99" s="642"/>
      <c r="D99" s="330"/>
      <c r="E99" s="46"/>
    </row>
    <row r="100" spans="1:5" x14ac:dyDescent="0.25">
      <c r="A100" s="24" t="s">
        <v>268</v>
      </c>
      <c r="B100" s="641" t="s">
        <v>269</v>
      </c>
      <c r="C100" s="642"/>
      <c r="D100" s="330"/>
      <c r="E100" s="46"/>
    </row>
    <row r="101" spans="1:5" ht="31.5" customHeight="1" x14ac:dyDescent="0.25">
      <c r="A101" s="24" t="s">
        <v>270</v>
      </c>
      <c r="B101" s="641" t="s">
        <v>271</v>
      </c>
      <c r="C101" s="642"/>
      <c r="D101" s="330"/>
      <c r="E101" s="46"/>
    </row>
    <row r="102" spans="1:5" s="294" customFormat="1" ht="31.5" customHeight="1" x14ac:dyDescent="0.25">
      <c r="A102" s="295" t="s">
        <v>1739</v>
      </c>
      <c r="B102" s="641" t="s">
        <v>1740</v>
      </c>
      <c r="C102" s="642"/>
      <c r="D102" s="264">
        <v>4.4549999999999999E-2</v>
      </c>
      <c r="E102" s="46"/>
    </row>
    <row r="103" spans="1:5" x14ac:dyDescent="0.25">
      <c r="A103" s="24" t="s">
        <v>272</v>
      </c>
      <c r="B103" s="641" t="s">
        <v>273</v>
      </c>
      <c r="C103" s="642"/>
      <c r="D103" s="264">
        <v>0.107581</v>
      </c>
      <c r="E103" s="46"/>
    </row>
    <row r="104" spans="1:5" s="145" customFormat="1" x14ac:dyDescent="0.25">
      <c r="A104" s="46" t="s">
        <v>274</v>
      </c>
      <c r="B104" s="652" t="s">
        <v>275</v>
      </c>
      <c r="C104" s="653"/>
      <c r="D104" s="330"/>
      <c r="E104" s="46"/>
    </row>
    <row r="105" spans="1:5" s="145" customFormat="1" x14ac:dyDescent="0.25">
      <c r="A105" s="46" t="s">
        <v>276</v>
      </c>
      <c r="B105" s="652" t="s">
        <v>275</v>
      </c>
      <c r="C105" s="653"/>
      <c r="D105" s="330"/>
      <c r="E105" s="46"/>
    </row>
    <row r="106" spans="1:5" s="145" customFormat="1" x14ac:dyDescent="0.25">
      <c r="A106" s="46" t="s">
        <v>277</v>
      </c>
      <c r="B106" s="652" t="s">
        <v>275</v>
      </c>
      <c r="C106" s="653"/>
      <c r="D106" s="330"/>
      <c r="E106" s="46"/>
    </row>
    <row r="107" spans="1:5" ht="15.75" customHeight="1" x14ac:dyDescent="0.25">
      <c r="A107" s="51" t="s">
        <v>278</v>
      </c>
      <c r="B107" s="53"/>
      <c r="C107" s="53"/>
      <c r="D107" s="351"/>
      <c r="E107" s="292"/>
    </row>
    <row r="108" spans="1:5" ht="47.25" customHeight="1" x14ac:dyDescent="0.25">
      <c r="A108" s="24" t="s">
        <v>279</v>
      </c>
      <c r="B108" s="641" t="s">
        <v>280</v>
      </c>
      <c r="C108" s="642"/>
      <c r="D108" s="330"/>
      <c r="E108" s="46"/>
    </row>
    <row r="109" spans="1:5" ht="47.25" customHeight="1" x14ac:dyDescent="0.25">
      <c r="A109" s="24" t="s">
        <v>281</v>
      </c>
      <c r="B109" s="641" t="s">
        <v>282</v>
      </c>
      <c r="C109" s="642"/>
      <c r="D109" s="330"/>
      <c r="E109" s="46"/>
    </row>
    <row r="110" spans="1:5" x14ac:dyDescent="0.25">
      <c r="A110" s="24" t="s">
        <v>283</v>
      </c>
      <c r="B110" s="641" t="s">
        <v>125</v>
      </c>
      <c r="C110" s="642"/>
      <c r="D110" s="330"/>
      <c r="E110" s="46"/>
    </row>
    <row r="111" spans="1:5" ht="31.5" customHeight="1" x14ac:dyDescent="0.25">
      <c r="A111" s="24" t="s">
        <v>284</v>
      </c>
      <c r="B111" s="641" t="s">
        <v>285</v>
      </c>
      <c r="C111" s="642"/>
      <c r="D111" s="330">
        <v>67906282.420000002</v>
      </c>
      <c r="E111" s="46" t="s">
        <v>1058</v>
      </c>
    </row>
    <row r="112" spans="1:5" ht="15.75" customHeight="1" x14ac:dyDescent="0.25">
      <c r="A112" s="51" t="s">
        <v>286</v>
      </c>
      <c r="B112" s="53"/>
      <c r="C112" s="53"/>
      <c r="D112" s="351"/>
      <c r="E112" s="292"/>
    </row>
    <row r="113" spans="1:5" ht="31.5" customHeight="1" x14ac:dyDescent="0.25">
      <c r="A113" s="24" t="s">
        <v>287</v>
      </c>
      <c r="B113" s="641" t="s">
        <v>288</v>
      </c>
      <c r="C113" s="642"/>
      <c r="D113" s="330"/>
      <c r="E113" s="46"/>
    </row>
    <row r="114" spans="1:5" x14ac:dyDescent="0.25">
      <c r="A114" s="24" t="s">
        <v>289</v>
      </c>
      <c r="B114" s="641" t="s">
        <v>290</v>
      </c>
      <c r="C114" s="642"/>
      <c r="D114" s="330">
        <v>154569681.03799999</v>
      </c>
      <c r="E114" s="46"/>
    </row>
    <row r="115" spans="1:5" ht="31.5" customHeight="1" x14ac:dyDescent="0.25">
      <c r="A115" s="24" t="s">
        <v>291</v>
      </c>
      <c r="B115" s="641" t="s">
        <v>292</v>
      </c>
      <c r="C115" s="642"/>
      <c r="D115" s="330"/>
      <c r="E115" s="46"/>
    </row>
    <row r="116" spans="1:5" x14ac:dyDescent="0.25">
      <c r="A116" s="24" t="s">
        <v>293</v>
      </c>
      <c r="B116" s="641" t="s">
        <v>294</v>
      </c>
      <c r="C116" s="642"/>
      <c r="D116" s="330">
        <v>234220035.29910001</v>
      </c>
      <c r="E116" s="46"/>
    </row>
    <row r="117" spans="1:5" ht="15.75" customHeight="1" x14ac:dyDescent="0.25">
      <c r="A117" s="160" t="s">
        <v>295</v>
      </c>
      <c r="B117" s="161"/>
      <c r="C117" s="161"/>
      <c r="D117" s="352"/>
      <c r="E117" s="297"/>
    </row>
    <row r="118" spans="1:5" x14ac:dyDescent="0.25">
      <c r="A118" s="24" t="s">
        <v>296</v>
      </c>
      <c r="B118" s="641" t="s">
        <v>297</v>
      </c>
      <c r="C118" s="642"/>
      <c r="D118" s="330"/>
      <c r="E118" s="46"/>
    </row>
    <row r="119" spans="1:5" x14ac:dyDescent="0.25">
      <c r="A119" s="24" t="s">
        <v>298</v>
      </c>
      <c r="B119" s="641" t="s">
        <v>299</v>
      </c>
      <c r="C119" s="642"/>
      <c r="D119" s="330"/>
      <c r="E119" s="46" t="s">
        <v>300</v>
      </c>
    </row>
    <row r="120" spans="1:5" x14ac:dyDescent="0.25">
      <c r="A120" s="24" t="s">
        <v>301</v>
      </c>
      <c r="B120" s="641" t="s">
        <v>302</v>
      </c>
      <c r="C120" s="642"/>
      <c r="D120" s="330"/>
      <c r="E120" s="46"/>
    </row>
    <row r="121" spans="1:5" x14ac:dyDescent="0.25">
      <c r="A121" s="24" t="s">
        <v>303</v>
      </c>
      <c r="B121" s="641" t="s">
        <v>304</v>
      </c>
      <c r="C121" s="642"/>
      <c r="D121" s="330"/>
      <c r="E121" s="46"/>
    </row>
    <row r="122" spans="1:5" x14ac:dyDescent="0.25">
      <c r="A122" s="24" t="s">
        <v>305</v>
      </c>
      <c r="B122" s="641" t="s">
        <v>306</v>
      </c>
      <c r="C122" s="642"/>
      <c r="D122" s="330"/>
      <c r="E122" s="46"/>
    </row>
    <row r="123" spans="1:5" s="145" customFormat="1" x14ac:dyDescent="0.25">
      <c r="A123" s="46" t="s">
        <v>307</v>
      </c>
      <c r="B123" s="652" t="s">
        <v>308</v>
      </c>
      <c r="C123" s="653"/>
      <c r="D123" s="330"/>
      <c r="E123" s="46"/>
    </row>
    <row r="125" spans="1:5" x14ac:dyDescent="0.25">
      <c r="A125" s="294" t="s">
        <v>1122</v>
      </c>
    </row>
  </sheetData>
  <sheetProtection algorithmName="SHA-512" hashValue="oXLvC7s2Ivebx6ZPvo+4gOH4d8iZ/YKhlfr93crXXTpFpZL3Y14zK2aMqNxQKFAv/z2eEzy4lYvjxekZjZ/qXQ==" saltValue="QBvLFMCSJLXaxJoZQn/vDg==" spinCount="100000" sheet="1" objects="1" scenarios="1"/>
  <mergeCells count="95">
    <mergeCell ref="B8:C8"/>
    <mergeCell ref="B12:C12"/>
    <mergeCell ref="B13:C13"/>
    <mergeCell ref="B14:C14"/>
    <mergeCell ref="B15:C15"/>
    <mergeCell ref="B25:C25"/>
    <mergeCell ref="B26:C26"/>
    <mergeCell ref="B27:C27"/>
    <mergeCell ref="B16:C16"/>
    <mergeCell ref="B17:C17"/>
    <mergeCell ref="B18:C18"/>
    <mergeCell ref="B20:C20"/>
    <mergeCell ref="B21:C21"/>
    <mergeCell ref="B22:C22"/>
    <mergeCell ref="B23:C23"/>
    <mergeCell ref="B24:C24"/>
    <mergeCell ref="B44:C44"/>
    <mergeCell ref="B28:C28"/>
    <mergeCell ref="B29:C29"/>
    <mergeCell ref="B30:C30"/>
    <mergeCell ref="B31:C31"/>
    <mergeCell ref="B32:C32"/>
    <mergeCell ref="B33:C33"/>
    <mergeCell ref="B34:C34"/>
    <mergeCell ref="B38:C38"/>
    <mergeCell ref="B39:C39"/>
    <mergeCell ref="B41:C41"/>
    <mergeCell ref="B43:C43"/>
    <mergeCell ref="B59:C59"/>
    <mergeCell ref="B45:C45"/>
    <mergeCell ref="B46:C46"/>
    <mergeCell ref="B47:C47"/>
    <mergeCell ref="B48:C48"/>
    <mergeCell ref="B49:C49"/>
    <mergeCell ref="B51:C51"/>
    <mergeCell ref="B54:C54"/>
    <mergeCell ref="B55:C55"/>
    <mergeCell ref="B56:C56"/>
    <mergeCell ref="B57:C57"/>
    <mergeCell ref="B61:C61"/>
    <mergeCell ref="B62:C62"/>
    <mergeCell ref="B63:C63"/>
    <mergeCell ref="B64:C64"/>
    <mergeCell ref="B65:C65"/>
    <mergeCell ref="B78:C78"/>
    <mergeCell ref="B66:C66"/>
    <mergeCell ref="B67:C67"/>
    <mergeCell ref="B68:C68"/>
    <mergeCell ref="B69:C69"/>
    <mergeCell ref="B70:C70"/>
    <mergeCell ref="B72:C72"/>
    <mergeCell ref="B73:C73"/>
    <mergeCell ref="B74:C74"/>
    <mergeCell ref="B75:C75"/>
    <mergeCell ref="B76:C76"/>
    <mergeCell ref="B90:C90"/>
    <mergeCell ref="B79:C79"/>
    <mergeCell ref="B81:C81"/>
    <mergeCell ref="B82:C82"/>
    <mergeCell ref="B83:C83"/>
    <mergeCell ref="B84:C84"/>
    <mergeCell ref="B85:C85"/>
    <mergeCell ref="B86:C86"/>
    <mergeCell ref="B87:C87"/>
    <mergeCell ref="B88:C88"/>
    <mergeCell ref="B89:C89"/>
    <mergeCell ref="B103:C103"/>
    <mergeCell ref="B91:C91"/>
    <mergeCell ref="B92:C92"/>
    <mergeCell ref="B94:C94"/>
    <mergeCell ref="B95:C95"/>
    <mergeCell ref="B96:C96"/>
    <mergeCell ref="B97:C97"/>
    <mergeCell ref="B98:C98"/>
    <mergeCell ref="B99:C99"/>
    <mergeCell ref="B100:C100"/>
    <mergeCell ref="B101:C101"/>
    <mergeCell ref="B102:C102"/>
    <mergeCell ref="B104:C104"/>
    <mergeCell ref="B105:C105"/>
    <mergeCell ref="B106:C106"/>
    <mergeCell ref="B108:C108"/>
    <mergeCell ref="B109:C109"/>
    <mergeCell ref="B110:C110"/>
    <mergeCell ref="B111:C111"/>
    <mergeCell ref="B113:C113"/>
    <mergeCell ref="B114:C114"/>
    <mergeCell ref="B115:C115"/>
    <mergeCell ref="B122:C122"/>
    <mergeCell ref="B123:C123"/>
    <mergeCell ref="B116:C116"/>
    <mergeCell ref="B118:C118"/>
    <mergeCell ref="B119:C119"/>
    <mergeCell ref="B120:C120"/>
    <mergeCell ref="B121:C121"/>
  </mergeCells>
  <pageMargins left="0.7" right="0.7" top="0.75" bottom="0.75" header="0.3" footer="0.3"/>
  <pageSetup paperSize="9" scale="35" fitToWidth="0" fitToHeight="0" orientation="portrait" r:id="rId1"/>
  <headerFooter>
    <oddFooter>&amp;C&amp;1#&amp;"Calibri"&amp;8&amp;K000000Informationsklass: Konfidentiell</oddFooter>
  </headerFooter>
  <ignoredErrors>
    <ignoredError sqref="A103:A123 A8:A10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dimension ref="A1:G80"/>
  <sheetViews>
    <sheetView showGridLines="0" zoomScale="80" zoomScaleNormal="80" zoomScaleSheetLayoutView="80" workbookViewId="0"/>
  </sheetViews>
  <sheetFormatPr defaultColWidth="9.140625" defaultRowHeight="15.75" x14ac:dyDescent="0.25"/>
  <cols>
    <col min="1" max="1" width="7.5703125" style="149" customWidth="1"/>
    <col min="2" max="2" width="76.5703125" style="149" customWidth="1"/>
    <col min="3" max="4" width="21.85546875" style="345" customWidth="1"/>
    <col min="5" max="6" width="9.140625" style="1"/>
    <col min="7" max="7" width="18.85546875" style="1" bestFit="1" customWidth="1"/>
    <col min="8" max="16384" width="9.140625" style="1"/>
  </cols>
  <sheetData>
    <row r="1" spans="1:4" ht="18.75" x14ac:dyDescent="0.3">
      <c r="A1" s="14" t="s">
        <v>1139</v>
      </c>
      <c r="B1" s="1"/>
      <c r="C1" s="341"/>
      <c r="D1" s="341"/>
    </row>
    <row r="2" spans="1:4" x14ac:dyDescent="0.25">
      <c r="A2" s="18" t="s">
        <v>53</v>
      </c>
      <c r="B2" s="1"/>
      <c r="C2" s="341"/>
      <c r="D2" s="341"/>
    </row>
    <row r="3" spans="1:4" x14ac:dyDescent="0.25">
      <c r="A3" s="18" t="s">
        <v>75</v>
      </c>
      <c r="B3" s="1"/>
      <c r="C3" s="341"/>
      <c r="D3" s="341"/>
    </row>
    <row r="4" spans="1:4" x14ac:dyDescent="0.25">
      <c r="A4" s="15"/>
      <c r="B4" s="1"/>
      <c r="C4" s="341"/>
      <c r="D4" s="341"/>
    </row>
    <row r="5" spans="1:4" x14ac:dyDescent="0.25">
      <c r="A5" s="85" t="s">
        <v>1026</v>
      </c>
      <c r="B5" s="56"/>
      <c r="C5" s="295" t="s">
        <v>311</v>
      </c>
      <c r="D5" s="295" t="s">
        <v>313</v>
      </c>
    </row>
    <row r="6" spans="1:4" ht="78.75" x14ac:dyDescent="0.25">
      <c r="A6" s="56"/>
      <c r="B6" s="108"/>
      <c r="C6" s="329" t="s">
        <v>1090</v>
      </c>
      <c r="D6" s="329" t="s">
        <v>870</v>
      </c>
    </row>
    <row r="7" spans="1:4" x14ac:dyDescent="0.25">
      <c r="A7" s="56"/>
      <c r="B7" s="108"/>
      <c r="C7" s="295" t="s">
        <v>871</v>
      </c>
      <c r="D7" s="329"/>
    </row>
    <row r="8" spans="1:4" ht="15.75" customHeight="1" x14ac:dyDescent="0.25">
      <c r="A8" s="51" t="s">
        <v>891</v>
      </c>
      <c r="B8" s="53"/>
      <c r="C8" s="342"/>
      <c r="D8" s="292"/>
    </row>
    <row r="9" spans="1:4" ht="15.75" customHeight="1" x14ac:dyDescent="0.25">
      <c r="A9" s="146">
        <v>1</v>
      </c>
      <c r="B9" s="6" t="s">
        <v>1031</v>
      </c>
      <c r="C9" s="346">
        <v>14361.4</v>
      </c>
      <c r="D9" s="146" t="s">
        <v>1047</v>
      </c>
    </row>
    <row r="10" spans="1:4" ht="15.75" customHeight="1" x14ac:dyDescent="0.25">
      <c r="A10" s="146">
        <v>2</v>
      </c>
      <c r="B10" s="6" t="s">
        <v>1032</v>
      </c>
      <c r="C10" s="346">
        <v>15526.1</v>
      </c>
      <c r="D10" s="146" t="s">
        <v>1048</v>
      </c>
    </row>
    <row r="11" spans="1:4" ht="15.75" customHeight="1" x14ac:dyDescent="0.25">
      <c r="A11" s="146">
        <v>3</v>
      </c>
      <c r="B11" s="6" t="s">
        <v>1033</v>
      </c>
      <c r="C11" s="346">
        <v>1480.1</v>
      </c>
      <c r="D11" s="146" t="s">
        <v>1049</v>
      </c>
    </row>
    <row r="12" spans="1:4" ht="15.75" customHeight="1" x14ac:dyDescent="0.25">
      <c r="A12" s="146">
        <v>4</v>
      </c>
      <c r="B12" s="6" t="s">
        <v>1034</v>
      </c>
      <c r="C12" s="346">
        <v>361991.4</v>
      </c>
      <c r="D12" s="146" t="s">
        <v>1050</v>
      </c>
    </row>
    <row r="13" spans="1:4" ht="15.75" customHeight="1" x14ac:dyDescent="0.25">
      <c r="A13" s="146">
        <v>5</v>
      </c>
      <c r="B13" s="6" t="s">
        <v>1035</v>
      </c>
      <c r="C13" s="346">
        <v>50424.800000000003</v>
      </c>
      <c r="D13" s="146" t="s">
        <v>1051</v>
      </c>
    </row>
    <row r="14" spans="1:4" ht="15.75" customHeight="1" x14ac:dyDescent="0.25">
      <c r="A14" s="146">
        <v>6</v>
      </c>
      <c r="B14" s="6" t="s">
        <v>1036</v>
      </c>
      <c r="C14" s="346">
        <v>88.8</v>
      </c>
      <c r="D14" s="146" t="s">
        <v>1052</v>
      </c>
    </row>
    <row r="15" spans="1:4" ht="15.75" customHeight="1" x14ac:dyDescent="0.25">
      <c r="A15" s="146">
        <v>7</v>
      </c>
      <c r="B15" s="6" t="s">
        <v>1037</v>
      </c>
      <c r="C15" s="346">
        <v>4105.7</v>
      </c>
      <c r="D15" s="146" t="s">
        <v>1053</v>
      </c>
    </row>
    <row r="16" spans="1:4" ht="15.75" customHeight="1" x14ac:dyDescent="0.25">
      <c r="A16" s="146">
        <v>8</v>
      </c>
      <c r="B16" s="6" t="s">
        <v>1038</v>
      </c>
      <c r="C16" s="346">
        <v>735.3</v>
      </c>
      <c r="D16" s="146" t="s">
        <v>1054</v>
      </c>
    </row>
    <row r="17" spans="1:7" ht="15.75" customHeight="1" x14ac:dyDescent="0.25">
      <c r="A17" s="146" t="s">
        <v>1039</v>
      </c>
      <c r="B17" s="6" t="s">
        <v>1040</v>
      </c>
      <c r="C17" s="346">
        <v>210.23084299999999</v>
      </c>
      <c r="D17" s="146" t="s">
        <v>1055</v>
      </c>
    </row>
    <row r="18" spans="1:7" ht="15.75" customHeight="1" x14ac:dyDescent="0.25">
      <c r="A18" s="146" t="s">
        <v>1041</v>
      </c>
      <c r="B18" s="6" t="s">
        <v>1042</v>
      </c>
      <c r="C18" s="346">
        <v>960.0691569999999</v>
      </c>
      <c r="D18" s="146" t="s">
        <v>1056</v>
      </c>
    </row>
    <row r="19" spans="1:7" ht="15.75" customHeight="1" x14ac:dyDescent="0.25">
      <c r="A19" s="146">
        <v>10</v>
      </c>
      <c r="B19" s="6" t="s">
        <v>1043</v>
      </c>
      <c r="C19" s="346">
        <v>121.1</v>
      </c>
      <c r="D19" s="146" t="s">
        <v>1057</v>
      </c>
    </row>
    <row r="20" spans="1:7" ht="15.75" customHeight="1" x14ac:dyDescent="0.25">
      <c r="A20" s="146">
        <v>11</v>
      </c>
      <c r="B20" s="6" t="s">
        <v>1044</v>
      </c>
      <c r="C20" s="346">
        <v>67.900000000000006</v>
      </c>
      <c r="D20" s="146" t="s">
        <v>1058</v>
      </c>
    </row>
    <row r="21" spans="1:7" ht="15.75" customHeight="1" x14ac:dyDescent="0.25">
      <c r="A21" s="146">
        <v>12</v>
      </c>
      <c r="B21" s="6" t="s">
        <v>1045</v>
      </c>
      <c r="C21" s="346">
        <v>572</v>
      </c>
      <c r="D21" s="146" t="s">
        <v>1059</v>
      </c>
    </row>
    <row r="22" spans="1:7" ht="15.75" customHeight="1" x14ac:dyDescent="0.25">
      <c r="A22" s="146">
        <v>13</v>
      </c>
      <c r="B22" s="6" t="s">
        <v>1046</v>
      </c>
      <c r="C22" s="346">
        <v>545</v>
      </c>
      <c r="D22" s="146" t="s">
        <v>1060</v>
      </c>
    </row>
    <row r="23" spans="1:7" x14ac:dyDescent="0.25">
      <c r="A23" s="24">
        <v>14</v>
      </c>
      <c r="B23" s="75" t="s">
        <v>872</v>
      </c>
      <c r="C23" s="106">
        <v>451189.89999999997</v>
      </c>
      <c r="D23" s="46"/>
      <c r="F23" s="586"/>
      <c r="G23" s="586"/>
    </row>
    <row r="24" spans="1:7" ht="15.75" customHeight="1" x14ac:dyDescent="0.25">
      <c r="A24" s="147" t="s">
        <v>892</v>
      </c>
      <c r="B24" s="148"/>
      <c r="C24" s="347"/>
      <c r="D24" s="343"/>
    </row>
    <row r="25" spans="1:7" s="149" customFormat="1" ht="15.75" customHeight="1" x14ac:dyDescent="0.25">
      <c r="A25" s="146">
        <v>1</v>
      </c>
      <c r="B25" s="6" t="s">
        <v>1061</v>
      </c>
      <c r="C25" s="346">
        <v>7892</v>
      </c>
      <c r="D25" s="146" t="s">
        <v>1075</v>
      </c>
    </row>
    <row r="26" spans="1:7" s="149" customFormat="1" ht="15.75" customHeight="1" x14ac:dyDescent="0.25">
      <c r="A26" s="146">
        <v>2</v>
      </c>
      <c r="B26" s="6" t="s">
        <v>1062</v>
      </c>
      <c r="C26" s="346">
        <v>146264.79999999999</v>
      </c>
      <c r="D26" s="146" t="s">
        <v>1076</v>
      </c>
    </row>
    <row r="27" spans="1:7" s="149" customFormat="1" ht="15.75" customHeight="1" x14ac:dyDescent="0.25">
      <c r="A27" s="146">
        <v>3</v>
      </c>
      <c r="B27" s="6" t="s">
        <v>1063</v>
      </c>
      <c r="C27" s="346">
        <v>266867.59999999998</v>
      </c>
      <c r="D27" s="146" t="s">
        <v>1077</v>
      </c>
    </row>
    <row r="28" spans="1:7" s="149" customFormat="1" ht="15.75" customHeight="1" x14ac:dyDescent="0.25">
      <c r="A28" s="146">
        <v>4</v>
      </c>
      <c r="B28" s="6" t="s">
        <v>1037</v>
      </c>
      <c r="C28" s="346">
        <v>946.6</v>
      </c>
      <c r="D28" s="146" t="s">
        <v>1078</v>
      </c>
    </row>
    <row r="29" spans="1:7" s="149" customFormat="1" ht="15.75" customHeight="1" x14ac:dyDescent="0.25">
      <c r="A29" s="146">
        <v>5</v>
      </c>
      <c r="B29" s="6" t="s">
        <v>1038</v>
      </c>
      <c r="C29" s="346">
        <v>375.7</v>
      </c>
      <c r="D29" s="146" t="s">
        <v>1079</v>
      </c>
    </row>
    <row r="30" spans="1:7" s="149" customFormat="1" ht="15.75" customHeight="1" x14ac:dyDescent="0.25">
      <c r="A30" s="146">
        <v>6</v>
      </c>
      <c r="B30" s="6" t="s">
        <v>1064</v>
      </c>
      <c r="C30" s="346">
        <v>563.20000000000005</v>
      </c>
      <c r="D30" s="146" t="s">
        <v>1080</v>
      </c>
    </row>
    <row r="31" spans="1:7" s="149" customFormat="1" ht="15.75" customHeight="1" x14ac:dyDescent="0.25">
      <c r="A31" s="146">
        <v>7</v>
      </c>
      <c r="B31" s="6" t="s">
        <v>1065</v>
      </c>
      <c r="C31" s="346">
        <v>927.8</v>
      </c>
      <c r="D31" s="146" t="s">
        <v>1081</v>
      </c>
    </row>
    <row r="32" spans="1:7" s="149" customFormat="1" ht="15.75" customHeight="1" x14ac:dyDescent="0.25">
      <c r="A32" s="146">
        <v>8</v>
      </c>
      <c r="B32" s="6" t="s">
        <v>1066</v>
      </c>
      <c r="C32" s="346">
        <v>2943.8</v>
      </c>
      <c r="D32" s="146" t="s">
        <v>1082</v>
      </c>
    </row>
    <row r="33" spans="1:4" s="149" customFormat="1" ht="15.75" customHeight="1" x14ac:dyDescent="0.25">
      <c r="A33" s="146">
        <v>9</v>
      </c>
      <c r="B33" s="6" t="s">
        <v>1067</v>
      </c>
      <c r="C33" s="346">
        <v>64.7</v>
      </c>
      <c r="D33" s="146" t="s">
        <v>1083</v>
      </c>
    </row>
    <row r="34" spans="1:4" s="149" customFormat="1" ht="15.75" customHeight="1" x14ac:dyDescent="0.25">
      <c r="A34" s="146" t="s">
        <v>1111</v>
      </c>
      <c r="B34" s="293" t="s">
        <v>1068</v>
      </c>
      <c r="C34" s="346">
        <v>5</v>
      </c>
      <c r="D34" s="146" t="s">
        <v>1114</v>
      </c>
    </row>
    <row r="35" spans="1:4" s="149" customFormat="1" ht="15.75" customHeight="1" x14ac:dyDescent="0.25">
      <c r="A35" s="146" t="s">
        <v>1112</v>
      </c>
      <c r="B35" s="296" t="s">
        <v>1113</v>
      </c>
      <c r="C35" s="346">
        <v>2590</v>
      </c>
      <c r="D35" s="146" t="s">
        <v>1115</v>
      </c>
    </row>
    <row r="36" spans="1:4" s="150" customFormat="1" x14ac:dyDescent="0.25">
      <c r="A36" s="79">
        <v>11</v>
      </c>
      <c r="B36" s="90" t="s">
        <v>873</v>
      </c>
      <c r="C36" s="106">
        <v>429440.89999999997</v>
      </c>
      <c r="D36" s="225"/>
    </row>
    <row r="37" spans="1:4" s="150" customFormat="1" ht="15.75" customHeight="1" x14ac:dyDescent="0.25">
      <c r="A37" s="51" t="s">
        <v>874</v>
      </c>
      <c r="B37" s="53"/>
      <c r="C37" s="348"/>
      <c r="D37" s="292"/>
    </row>
    <row r="38" spans="1:4" s="149" customFormat="1" ht="15.75" customHeight="1" x14ac:dyDescent="0.25">
      <c r="A38" s="226">
        <v>1</v>
      </c>
      <c r="B38" s="227" t="s">
        <v>1069</v>
      </c>
      <c r="C38" s="349">
        <v>2864.6</v>
      </c>
      <c r="D38" s="226" t="s">
        <v>1084</v>
      </c>
    </row>
    <row r="39" spans="1:4" s="149" customFormat="1" ht="15.75" customHeight="1" x14ac:dyDescent="0.25">
      <c r="A39" s="146">
        <v>2</v>
      </c>
      <c r="B39" s="6" t="s">
        <v>1070</v>
      </c>
      <c r="C39" s="346">
        <v>8242.5</v>
      </c>
      <c r="D39" s="146" t="s">
        <v>1085</v>
      </c>
    </row>
    <row r="40" spans="1:4" s="149" customFormat="1" ht="15.75" customHeight="1" x14ac:dyDescent="0.25">
      <c r="A40" s="146">
        <v>3</v>
      </c>
      <c r="B40" s="6" t="s">
        <v>1071</v>
      </c>
      <c r="C40" s="346">
        <v>-171.1</v>
      </c>
      <c r="D40" s="146" t="s">
        <v>1086</v>
      </c>
    </row>
    <row r="41" spans="1:4" s="149" customFormat="1" ht="15.75" customHeight="1" x14ac:dyDescent="0.25">
      <c r="A41" s="146">
        <v>4</v>
      </c>
      <c r="B41" s="6" t="s">
        <v>1072</v>
      </c>
      <c r="C41" s="346">
        <v>230.39999999999998</v>
      </c>
      <c r="D41" s="146" t="s">
        <v>1087</v>
      </c>
    </row>
    <row r="42" spans="1:4" s="149" customFormat="1" ht="15.75" customHeight="1" x14ac:dyDescent="0.25">
      <c r="A42" s="146">
        <v>5</v>
      </c>
      <c r="B42" s="6" t="s">
        <v>1073</v>
      </c>
      <c r="C42" s="346">
        <v>2200</v>
      </c>
      <c r="D42" s="146" t="s">
        <v>1088</v>
      </c>
    </row>
    <row r="43" spans="1:4" s="149" customFormat="1" ht="15.75" customHeight="1" x14ac:dyDescent="0.25">
      <c r="A43" s="146" t="s">
        <v>1118</v>
      </c>
      <c r="B43" s="6" t="s">
        <v>1074</v>
      </c>
      <c r="C43" s="346">
        <v>6531.9000000000005</v>
      </c>
      <c r="D43" s="146" t="s">
        <v>1116</v>
      </c>
    </row>
    <row r="44" spans="1:4" s="149" customFormat="1" ht="15.75" customHeight="1" x14ac:dyDescent="0.25">
      <c r="A44" s="146" t="s">
        <v>1119</v>
      </c>
      <c r="B44" s="6" t="s">
        <v>1120</v>
      </c>
      <c r="C44" s="346">
        <v>1850.7</v>
      </c>
      <c r="D44" s="146" t="s">
        <v>1117</v>
      </c>
    </row>
    <row r="45" spans="1:4" x14ac:dyDescent="0.25">
      <c r="A45" s="24">
        <v>7</v>
      </c>
      <c r="B45" s="75" t="s">
        <v>875</v>
      </c>
      <c r="C45" s="105">
        <v>21749</v>
      </c>
      <c r="D45" s="46" t="s">
        <v>1089</v>
      </c>
    </row>
    <row r="46" spans="1:4" x14ac:dyDescent="0.25">
      <c r="A46" s="6"/>
      <c r="B46" s="182" t="s">
        <v>1092</v>
      </c>
      <c r="C46" s="106">
        <v>451189.89999999997</v>
      </c>
      <c r="D46" s="46"/>
    </row>
    <row r="47" spans="1:4" x14ac:dyDescent="0.25">
      <c r="A47" s="151"/>
      <c r="B47" s="152"/>
      <c r="C47" s="153"/>
      <c r="D47" s="153"/>
    </row>
    <row r="48" spans="1:4" x14ac:dyDescent="0.25">
      <c r="A48" s="151"/>
      <c r="B48" s="152"/>
      <c r="C48" s="344"/>
      <c r="D48" s="153"/>
    </row>
    <row r="49" spans="1:4" x14ac:dyDescent="0.25">
      <c r="A49" s="151"/>
      <c r="B49" s="152"/>
      <c r="C49" s="153"/>
      <c r="D49" s="153"/>
    </row>
    <row r="50" spans="1:4" x14ac:dyDescent="0.25">
      <c r="A50" s="151"/>
      <c r="B50" s="152"/>
      <c r="C50" s="153"/>
      <c r="D50" s="153"/>
    </row>
    <row r="51" spans="1:4" x14ac:dyDescent="0.25">
      <c r="A51" s="151"/>
      <c r="B51" s="154"/>
      <c r="C51" s="153"/>
      <c r="D51" s="153"/>
    </row>
    <row r="52" spans="1:4" x14ac:dyDescent="0.25">
      <c r="A52" s="151"/>
      <c r="B52" s="154"/>
      <c r="C52" s="153"/>
      <c r="D52" s="153"/>
    </row>
    <row r="53" spans="1:4" x14ac:dyDescent="0.25">
      <c r="A53" s="151"/>
      <c r="B53" s="154"/>
      <c r="C53" s="153"/>
      <c r="D53" s="153"/>
    </row>
    <row r="54" spans="1:4" x14ac:dyDescent="0.25">
      <c r="A54" s="151"/>
      <c r="B54" s="152"/>
      <c r="C54" s="153"/>
      <c r="D54" s="153"/>
    </row>
    <row r="55" spans="1:4" x14ac:dyDescent="0.25">
      <c r="A55" s="151"/>
      <c r="B55" s="155"/>
      <c r="C55" s="153"/>
      <c r="D55" s="153"/>
    </row>
    <row r="56" spans="1:4" x14ac:dyDescent="0.25">
      <c r="A56" s="654"/>
      <c r="B56" s="654"/>
      <c r="C56" s="654"/>
      <c r="D56" s="654"/>
    </row>
    <row r="57" spans="1:4" x14ac:dyDescent="0.25">
      <c r="A57" s="151"/>
      <c r="B57" s="152"/>
      <c r="C57" s="153"/>
      <c r="D57" s="153"/>
    </row>
    <row r="58" spans="1:4" x14ac:dyDescent="0.25">
      <c r="A58" s="151"/>
      <c r="B58" s="152"/>
      <c r="C58" s="153"/>
      <c r="D58" s="153"/>
    </row>
    <row r="59" spans="1:4" x14ac:dyDescent="0.25">
      <c r="A59" s="151"/>
      <c r="B59" s="152"/>
      <c r="C59" s="153"/>
      <c r="D59" s="153"/>
    </row>
    <row r="60" spans="1:4" x14ac:dyDescent="0.25">
      <c r="A60" s="151"/>
      <c r="B60" s="152"/>
      <c r="C60" s="153"/>
      <c r="D60" s="153"/>
    </row>
    <row r="61" spans="1:4" x14ac:dyDescent="0.25">
      <c r="A61" s="151"/>
      <c r="B61" s="152"/>
      <c r="C61" s="153"/>
      <c r="D61" s="153"/>
    </row>
    <row r="62" spans="1:4" x14ac:dyDescent="0.25">
      <c r="A62" s="151"/>
      <c r="B62" s="152"/>
      <c r="C62" s="153"/>
      <c r="D62" s="153"/>
    </row>
    <row r="63" spans="1:4" x14ac:dyDescent="0.25">
      <c r="A63" s="151"/>
      <c r="B63" s="152"/>
      <c r="C63" s="153"/>
      <c r="D63" s="153"/>
    </row>
    <row r="64" spans="1:4" x14ac:dyDescent="0.25">
      <c r="A64" s="151"/>
      <c r="B64" s="152"/>
      <c r="C64" s="153"/>
      <c r="D64" s="153"/>
    </row>
    <row r="65" spans="1:4" x14ac:dyDescent="0.25">
      <c r="A65" s="151"/>
      <c r="B65" s="152"/>
      <c r="C65" s="153"/>
      <c r="D65" s="153"/>
    </row>
    <row r="66" spans="1:4" x14ac:dyDescent="0.25">
      <c r="A66" s="151"/>
      <c r="B66" s="152"/>
      <c r="C66" s="153"/>
      <c r="D66" s="153"/>
    </row>
    <row r="67" spans="1:4" x14ac:dyDescent="0.25">
      <c r="A67" s="151"/>
      <c r="B67" s="154"/>
      <c r="C67" s="153"/>
      <c r="D67" s="153"/>
    </row>
    <row r="68" spans="1:4" x14ac:dyDescent="0.25">
      <c r="A68" s="151"/>
      <c r="B68" s="154"/>
      <c r="C68" s="153"/>
      <c r="D68" s="153"/>
    </row>
    <row r="69" spans="1:4" x14ac:dyDescent="0.25">
      <c r="A69" s="151"/>
      <c r="B69" s="154"/>
      <c r="C69" s="153"/>
      <c r="D69" s="153"/>
    </row>
    <row r="70" spans="1:4" x14ac:dyDescent="0.25">
      <c r="A70" s="151"/>
      <c r="B70" s="152"/>
      <c r="C70" s="153"/>
      <c r="D70" s="153"/>
    </row>
    <row r="71" spans="1:4" x14ac:dyDescent="0.25">
      <c r="A71" s="151"/>
      <c r="B71" s="152"/>
      <c r="C71" s="153"/>
      <c r="D71" s="153"/>
    </row>
    <row r="72" spans="1:4" x14ac:dyDescent="0.25">
      <c r="A72" s="151"/>
      <c r="B72" s="152"/>
      <c r="C72" s="153"/>
      <c r="D72" s="153"/>
    </row>
    <row r="73" spans="1:4" x14ac:dyDescent="0.25">
      <c r="A73" s="151"/>
      <c r="B73" s="155"/>
      <c r="C73" s="153"/>
      <c r="D73" s="153"/>
    </row>
    <row r="74" spans="1:4" x14ac:dyDescent="0.25">
      <c r="A74" s="155"/>
      <c r="B74" s="155"/>
      <c r="C74" s="328"/>
      <c r="D74" s="328"/>
    </row>
    <row r="75" spans="1:4" x14ac:dyDescent="0.25">
      <c r="A75" s="151"/>
      <c r="B75" s="152"/>
      <c r="C75" s="153"/>
      <c r="D75" s="153"/>
    </row>
    <row r="76" spans="1:4" x14ac:dyDescent="0.25">
      <c r="A76" s="151"/>
      <c r="B76" s="154"/>
      <c r="C76" s="153"/>
      <c r="D76" s="153"/>
    </row>
    <row r="77" spans="1:4" x14ac:dyDescent="0.25">
      <c r="A77" s="151"/>
      <c r="B77" s="154"/>
      <c r="C77" s="153"/>
      <c r="D77" s="153"/>
    </row>
    <row r="78" spans="1:4" x14ac:dyDescent="0.25">
      <c r="A78" s="151"/>
      <c r="B78" s="152"/>
      <c r="C78" s="153"/>
      <c r="D78" s="153"/>
    </row>
    <row r="79" spans="1:4" x14ac:dyDescent="0.25">
      <c r="A79" s="151"/>
      <c r="B79" s="152"/>
      <c r="C79" s="153"/>
      <c r="D79" s="153"/>
    </row>
    <row r="80" spans="1:4" x14ac:dyDescent="0.25">
      <c r="A80" s="151"/>
      <c r="B80" s="155"/>
      <c r="C80" s="153"/>
      <c r="D80" s="153"/>
    </row>
  </sheetData>
  <sheetProtection algorithmName="SHA-512" hashValue="HXKAYn5yi4vnNaFqFcH2i5Vjw2ooTsRl2yUtcZJBTuZvkMEypykmR3as3mNs/dDwD68m/zDrGGTl24MByDbxMg==" saltValue="TvYPX1Pl85b8eWBh99AT/A==" spinCount="100000" sheet="1" objects="1" scenarios="1"/>
  <mergeCells count="1">
    <mergeCell ref="A56:D56"/>
  </mergeCells>
  <pageMargins left="0.7" right="0.7" top="0.75" bottom="0.75" header="0.3" footer="0.3"/>
  <pageSetup paperSize="9" scale="65" fitToWidth="0" fitToHeight="0" orientation="portrait" r:id="rId1"/>
  <headerFooter>
    <oddFooter>&amp;C&amp;1#&amp;"Calibri"&amp;8&amp;K000000Informationsklass: Konfidentiell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F599-474D-4646-893B-1CF4FA91F088}">
  <dimension ref="A1:N53"/>
  <sheetViews>
    <sheetView showGridLines="0" zoomScale="80" zoomScaleNormal="80" workbookViewId="0"/>
  </sheetViews>
  <sheetFormatPr defaultColWidth="9.140625" defaultRowHeight="15.75" x14ac:dyDescent="0.25"/>
  <cols>
    <col min="1" max="1" width="15.140625" style="335" customWidth="1"/>
    <col min="2" max="2" width="3.28515625" style="335" customWidth="1"/>
    <col min="3" max="3" width="76.5703125" style="335" customWidth="1"/>
    <col min="4" max="14" width="29.7109375" style="335" customWidth="1"/>
    <col min="15" max="16384" width="9.140625" style="335"/>
  </cols>
  <sheetData>
    <row r="1" spans="1:14" s="294" customFormat="1" ht="18.75" x14ac:dyDescent="0.3">
      <c r="A1" s="14" t="s">
        <v>1139</v>
      </c>
      <c r="D1" s="287"/>
    </row>
    <row r="2" spans="1:14" s="294" customFormat="1" x14ac:dyDescent="0.25">
      <c r="A2" s="18" t="s">
        <v>1271</v>
      </c>
      <c r="D2" s="287"/>
    </row>
    <row r="3" spans="1:14" s="294" customFormat="1" x14ac:dyDescent="0.25">
      <c r="A3" s="18" t="s">
        <v>1272</v>
      </c>
      <c r="D3" s="287"/>
    </row>
    <row r="5" spans="1:14" x14ac:dyDescent="0.25">
      <c r="A5" s="370" t="s">
        <v>1026</v>
      </c>
      <c r="B5" s="333"/>
      <c r="C5" s="333"/>
      <c r="D5" s="482" t="s">
        <v>311</v>
      </c>
      <c r="E5" s="484"/>
      <c r="F5" s="522"/>
      <c r="G5" s="522"/>
      <c r="H5" s="522"/>
      <c r="I5" s="522"/>
      <c r="J5" s="522"/>
      <c r="K5" s="522"/>
      <c r="L5" s="522"/>
      <c r="M5" s="522"/>
      <c r="N5" s="523"/>
    </row>
    <row r="6" spans="1:14" ht="21" customHeight="1" x14ac:dyDescent="0.25">
      <c r="A6" s="524" t="s">
        <v>876</v>
      </c>
      <c r="B6" s="525" t="s">
        <v>1153</v>
      </c>
      <c r="C6" s="523"/>
      <c r="D6" s="483" t="s">
        <v>1582</v>
      </c>
      <c r="E6" s="484"/>
      <c r="F6" s="522"/>
      <c r="G6" s="522"/>
      <c r="H6" s="522"/>
      <c r="I6" s="522"/>
      <c r="J6" s="522"/>
      <c r="K6" s="522"/>
      <c r="L6" s="522"/>
      <c r="M6" s="522"/>
      <c r="N6" s="523"/>
    </row>
    <row r="7" spans="1:14" ht="31.5" x14ac:dyDescent="0.25">
      <c r="A7" s="353" t="s">
        <v>100</v>
      </c>
      <c r="B7" s="655" t="s">
        <v>1270</v>
      </c>
      <c r="C7" s="656"/>
      <c r="D7" s="507" t="s">
        <v>1637</v>
      </c>
      <c r="E7" s="507" t="s">
        <v>1637</v>
      </c>
      <c r="F7" s="507" t="s">
        <v>1637</v>
      </c>
      <c r="G7" s="507" t="s">
        <v>1637</v>
      </c>
      <c r="H7" s="507" t="s">
        <v>1637</v>
      </c>
      <c r="I7" s="507" t="s">
        <v>1637</v>
      </c>
      <c r="J7" s="507" t="s">
        <v>1637</v>
      </c>
      <c r="K7" s="507" t="s">
        <v>1637</v>
      </c>
      <c r="L7" s="507" t="s">
        <v>1637</v>
      </c>
      <c r="M7" s="507" t="s">
        <v>1637</v>
      </c>
      <c r="N7" s="507" t="s">
        <v>1637</v>
      </c>
    </row>
    <row r="8" spans="1:14" x14ac:dyDescent="0.25">
      <c r="A8" s="353" t="s">
        <v>105</v>
      </c>
      <c r="B8" s="655" t="s">
        <v>1269</v>
      </c>
      <c r="C8" s="656"/>
      <c r="D8" s="392" t="s">
        <v>1576</v>
      </c>
      <c r="E8" s="392" t="s">
        <v>1638</v>
      </c>
      <c r="F8" s="392" t="s">
        <v>1639</v>
      </c>
      <c r="G8" s="392" t="s">
        <v>1640</v>
      </c>
      <c r="H8" s="392" t="s">
        <v>1641</v>
      </c>
      <c r="I8" s="392" t="s">
        <v>1642</v>
      </c>
      <c r="J8" s="392" t="s">
        <v>1643</v>
      </c>
      <c r="K8" s="392" t="s">
        <v>1644</v>
      </c>
      <c r="L8" s="392" t="s">
        <v>1645</v>
      </c>
      <c r="M8" s="392" t="s">
        <v>1646</v>
      </c>
      <c r="N8" s="392" t="s">
        <v>1647</v>
      </c>
    </row>
    <row r="9" spans="1:14" x14ac:dyDescent="0.25">
      <c r="A9" s="353" t="s">
        <v>441</v>
      </c>
      <c r="B9" s="655" t="s">
        <v>1268</v>
      </c>
      <c r="C9" s="656"/>
      <c r="D9" s="392" t="s">
        <v>1576</v>
      </c>
      <c r="E9" s="392" t="s">
        <v>1648</v>
      </c>
      <c r="F9" s="392" t="s">
        <v>1648</v>
      </c>
      <c r="G9" s="392" t="s">
        <v>1648</v>
      </c>
      <c r="H9" s="392" t="s">
        <v>1648</v>
      </c>
      <c r="I9" s="392" t="s">
        <v>1648</v>
      </c>
      <c r="J9" s="392" t="s">
        <v>1648</v>
      </c>
      <c r="K9" s="392" t="s">
        <v>1648</v>
      </c>
      <c r="L9" s="392" t="s">
        <v>1648</v>
      </c>
      <c r="M9" s="392" t="s">
        <v>1648</v>
      </c>
      <c r="N9" s="392" t="s">
        <v>1648</v>
      </c>
    </row>
    <row r="10" spans="1:14" x14ac:dyDescent="0.25">
      <c r="A10" s="353" t="s">
        <v>107</v>
      </c>
      <c r="B10" s="655" t="s">
        <v>1267</v>
      </c>
      <c r="C10" s="656"/>
      <c r="D10" s="392" t="s">
        <v>1649</v>
      </c>
      <c r="E10" s="392" t="s">
        <v>1650</v>
      </c>
      <c r="F10" s="392" t="s">
        <v>1650</v>
      </c>
      <c r="G10" s="392" t="s">
        <v>1650</v>
      </c>
      <c r="H10" s="392" t="s">
        <v>1650</v>
      </c>
      <c r="I10" s="392" t="s">
        <v>1650</v>
      </c>
      <c r="J10" s="392" t="s">
        <v>1650</v>
      </c>
      <c r="K10" s="392" t="s">
        <v>1651</v>
      </c>
      <c r="L10" s="392" t="s">
        <v>1651</v>
      </c>
      <c r="M10" s="392" t="s">
        <v>1651</v>
      </c>
      <c r="N10" s="392" t="s">
        <v>1651</v>
      </c>
    </row>
    <row r="11" spans="1:14" x14ac:dyDescent="0.25">
      <c r="A11" s="353" t="s">
        <v>1266</v>
      </c>
      <c r="B11" s="655" t="s">
        <v>1265</v>
      </c>
      <c r="C11" s="656"/>
      <c r="D11" s="392" t="s">
        <v>1576</v>
      </c>
      <c r="E11" s="392" t="s">
        <v>1652</v>
      </c>
      <c r="F11" s="392" t="s">
        <v>1652</v>
      </c>
      <c r="G11" s="392" t="s">
        <v>1652</v>
      </c>
      <c r="H11" s="392" t="s">
        <v>1652</v>
      </c>
      <c r="I11" s="392" t="s">
        <v>1652</v>
      </c>
      <c r="J11" s="392" t="s">
        <v>1652</v>
      </c>
      <c r="K11" s="392" t="s">
        <v>1652</v>
      </c>
      <c r="L11" s="392" t="s">
        <v>1652</v>
      </c>
      <c r="M11" s="392" t="s">
        <v>1652</v>
      </c>
      <c r="N11" s="392" t="s">
        <v>1652</v>
      </c>
    </row>
    <row r="12" spans="1:14" x14ac:dyDescent="0.25">
      <c r="A12" s="384"/>
      <c r="B12" s="657" t="s">
        <v>1264</v>
      </c>
      <c r="C12" s="658"/>
      <c r="D12" s="366"/>
      <c r="E12" s="366"/>
      <c r="F12" s="366"/>
      <c r="G12" s="366"/>
      <c r="H12" s="366"/>
      <c r="I12" s="366"/>
      <c r="J12" s="366"/>
      <c r="K12" s="366"/>
      <c r="L12" s="366"/>
      <c r="M12" s="366"/>
      <c r="N12" s="366"/>
    </row>
    <row r="13" spans="1:14" x14ac:dyDescent="0.25">
      <c r="A13" s="353" t="s">
        <v>111</v>
      </c>
      <c r="B13" s="655" t="s">
        <v>1263</v>
      </c>
      <c r="C13" s="656"/>
      <c r="D13" s="392" t="s">
        <v>1653</v>
      </c>
      <c r="E13" s="392" t="s">
        <v>1654</v>
      </c>
      <c r="F13" s="392" t="s">
        <v>1654</v>
      </c>
      <c r="G13" s="392" t="s">
        <v>1655</v>
      </c>
      <c r="H13" s="392" t="s">
        <v>1655</v>
      </c>
      <c r="I13" s="392" t="s">
        <v>1655</v>
      </c>
      <c r="J13" s="392" t="s">
        <v>1655</v>
      </c>
      <c r="K13" s="392" t="s">
        <v>1576</v>
      </c>
      <c r="L13" s="392" t="s">
        <v>1576</v>
      </c>
      <c r="M13" s="392" t="s">
        <v>1576</v>
      </c>
      <c r="N13" s="392" t="s">
        <v>1576</v>
      </c>
    </row>
    <row r="14" spans="1:14" x14ac:dyDescent="0.25">
      <c r="A14" s="353" t="s">
        <v>113</v>
      </c>
      <c r="B14" s="655" t="s">
        <v>1262</v>
      </c>
      <c r="C14" s="656"/>
      <c r="D14" s="392" t="s">
        <v>1653</v>
      </c>
      <c r="E14" s="392" t="s">
        <v>1656</v>
      </c>
      <c r="F14" s="392" t="s">
        <v>1654</v>
      </c>
      <c r="G14" s="392" t="s">
        <v>1655</v>
      </c>
      <c r="H14" s="392" t="s">
        <v>1657</v>
      </c>
      <c r="I14" s="392" t="s">
        <v>1655</v>
      </c>
      <c r="J14" s="392" t="s">
        <v>1655</v>
      </c>
      <c r="K14" s="392" t="s">
        <v>1658</v>
      </c>
      <c r="L14" s="392" t="s">
        <v>1658</v>
      </c>
      <c r="M14" s="392" t="s">
        <v>1658</v>
      </c>
      <c r="N14" s="392" t="s">
        <v>1658</v>
      </c>
    </row>
    <row r="15" spans="1:14" x14ac:dyDescent="0.25">
      <c r="A15" s="353" t="s">
        <v>117</v>
      </c>
      <c r="B15" s="358"/>
      <c r="C15" s="385" t="s">
        <v>1261</v>
      </c>
      <c r="D15" s="392" t="s">
        <v>1659</v>
      </c>
      <c r="E15" s="392" t="s">
        <v>1659</v>
      </c>
      <c r="F15" s="392" t="s">
        <v>1659</v>
      </c>
      <c r="G15" s="392" t="s">
        <v>1659</v>
      </c>
      <c r="H15" s="392" t="s">
        <v>1659</v>
      </c>
      <c r="I15" s="392" t="s">
        <v>1659</v>
      </c>
      <c r="J15" s="392" t="s">
        <v>1659</v>
      </c>
      <c r="K15" s="392" t="s">
        <v>1659</v>
      </c>
      <c r="L15" s="392" t="s">
        <v>1659</v>
      </c>
      <c r="M15" s="392" t="s">
        <v>1659</v>
      </c>
      <c r="N15" s="392" t="s">
        <v>1659</v>
      </c>
    </row>
    <row r="16" spans="1:14" ht="31.5" x14ac:dyDescent="0.25">
      <c r="A16" s="353" t="s">
        <v>120</v>
      </c>
      <c r="B16" s="358"/>
      <c r="C16" s="385" t="s">
        <v>1260</v>
      </c>
      <c r="D16" s="392" t="s">
        <v>1660</v>
      </c>
      <c r="E16" s="392" t="s">
        <v>1661</v>
      </c>
      <c r="F16" s="392" t="s">
        <v>1661</v>
      </c>
      <c r="G16" s="392" t="s">
        <v>1662</v>
      </c>
      <c r="H16" s="392" t="s">
        <v>1662</v>
      </c>
      <c r="I16" s="392" t="s">
        <v>1662</v>
      </c>
      <c r="J16" s="392" t="s">
        <v>1662</v>
      </c>
      <c r="K16" s="392" t="s">
        <v>1663</v>
      </c>
      <c r="L16" s="392" t="s">
        <v>1663</v>
      </c>
      <c r="M16" s="392" t="s">
        <v>1663</v>
      </c>
      <c r="N16" s="392" t="s">
        <v>1663</v>
      </c>
    </row>
    <row r="17" spans="1:14" x14ac:dyDescent="0.25">
      <c r="A17" s="353" t="s">
        <v>122</v>
      </c>
      <c r="B17" s="655" t="s">
        <v>1259</v>
      </c>
      <c r="C17" s="656"/>
      <c r="D17" s="392" t="s">
        <v>1664</v>
      </c>
      <c r="E17" s="392" t="s">
        <v>1665</v>
      </c>
      <c r="F17" s="392" t="s">
        <v>1666</v>
      </c>
      <c r="G17" s="392" t="s">
        <v>1839</v>
      </c>
      <c r="H17" s="392" t="s">
        <v>1840</v>
      </c>
      <c r="I17" s="392" t="s">
        <v>1841</v>
      </c>
      <c r="J17" s="392" t="s">
        <v>1842</v>
      </c>
      <c r="K17" s="392" t="s">
        <v>1667</v>
      </c>
      <c r="L17" s="392" t="s">
        <v>1668</v>
      </c>
      <c r="M17" s="392" t="s">
        <v>1669</v>
      </c>
      <c r="N17" s="392" t="s">
        <v>1670</v>
      </c>
    </row>
    <row r="18" spans="1:14" x14ac:dyDescent="0.25">
      <c r="A18" s="353" t="s">
        <v>124</v>
      </c>
      <c r="B18" s="655" t="s">
        <v>1258</v>
      </c>
      <c r="C18" s="656"/>
      <c r="D18" s="392" t="s">
        <v>1664</v>
      </c>
      <c r="E18" s="392" t="s">
        <v>1665</v>
      </c>
      <c r="F18" s="392" t="s">
        <v>1666</v>
      </c>
      <c r="G18" s="392" t="s">
        <v>1671</v>
      </c>
      <c r="H18" s="392" t="s">
        <v>1672</v>
      </c>
      <c r="I18" s="392" t="s">
        <v>1673</v>
      </c>
      <c r="J18" s="392" t="s">
        <v>1674</v>
      </c>
      <c r="K18" s="392" t="s">
        <v>1667</v>
      </c>
      <c r="L18" s="392" t="s">
        <v>1668</v>
      </c>
      <c r="M18" s="392" t="s">
        <v>1669</v>
      </c>
      <c r="N18" s="392" t="s">
        <v>1670</v>
      </c>
    </row>
    <row r="19" spans="1:14" ht="63" x14ac:dyDescent="0.25">
      <c r="A19" s="353" t="s">
        <v>960</v>
      </c>
      <c r="B19" s="655" t="s">
        <v>1257</v>
      </c>
      <c r="C19" s="656"/>
      <c r="D19" s="392" t="s">
        <v>1576</v>
      </c>
      <c r="E19" s="392" t="s">
        <v>1762</v>
      </c>
      <c r="F19" s="392" t="s">
        <v>1762</v>
      </c>
      <c r="G19" s="392" t="s">
        <v>1782</v>
      </c>
      <c r="H19" s="392" t="s">
        <v>1782</v>
      </c>
      <c r="I19" s="392" t="s">
        <v>1783</v>
      </c>
      <c r="J19" s="392" t="s">
        <v>1784</v>
      </c>
      <c r="K19" s="392" t="s">
        <v>1785</v>
      </c>
      <c r="L19" s="392" t="s">
        <v>1786</v>
      </c>
      <c r="M19" s="392" t="s">
        <v>1787</v>
      </c>
      <c r="N19" s="392" t="s">
        <v>1788</v>
      </c>
    </row>
    <row r="20" spans="1:14" x14ac:dyDescent="0.25">
      <c r="A20" s="353" t="s">
        <v>962</v>
      </c>
      <c r="B20" s="655" t="s">
        <v>1256</v>
      </c>
      <c r="C20" s="656"/>
      <c r="D20" s="392" t="s">
        <v>1576</v>
      </c>
      <c r="E20" s="392" t="s">
        <v>1762</v>
      </c>
      <c r="F20" s="392" t="s">
        <v>1762</v>
      </c>
      <c r="G20" s="392" t="s">
        <v>1762</v>
      </c>
      <c r="H20" s="392" t="s">
        <v>1762</v>
      </c>
      <c r="I20" s="392" t="s">
        <v>1762</v>
      </c>
      <c r="J20" s="392" t="s">
        <v>1762</v>
      </c>
      <c r="K20" s="392" t="s">
        <v>1762</v>
      </c>
      <c r="L20" s="392" t="s">
        <v>1762</v>
      </c>
      <c r="M20" s="392" t="s">
        <v>1762</v>
      </c>
      <c r="N20" s="392" t="s">
        <v>1762</v>
      </c>
    </row>
    <row r="21" spans="1:14" x14ac:dyDescent="0.25">
      <c r="A21" s="353" t="s">
        <v>126</v>
      </c>
      <c r="B21" s="655" t="s">
        <v>1255</v>
      </c>
      <c r="C21" s="656"/>
      <c r="D21" s="392" t="s">
        <v>1675</v>
      </c>
      <c r="E21" s="392" t="s">
        <v>1675</v>
      </c>
      <c r="F21" s="392" t="s">
        <v>1675</v>
      </c>
      <c r="G21" s="392" t="s">
        <v>1676</v>
      </c>
      <c r="H21" s="392" t="s">
        <v>1676</v>
      </c>
      <c r="I21" s="392" t="s">
        <v>1676</v>
      </c>
      <c r="J21" s="392" t="s">
        <v>1676</v>
      </c>
      <c r="K21" s="392" t="s">
        <v>1676</v>
      </c>
      <c r="L21" s="392" t="s">
        <v>1676</v>
      </c>
      <c r="M21" s="392" t="s">
        <v>1676</v>
      </c>
      <c r="N21" s="392" t="s">
        <v>1676</v>
      </c>
    </row>
    <row r="22" spans="1:14" ht="31.5" x14ac:dyDescent="0.25">
      <c r="A22" s="353" t="s">
        <v>128</v>
      </c>
      <c r="B22" s="655" t="s">
        <v>1254</v>
      </c>
      <c r="C22" s="656"/>
      <c r="D22" s="392" t="s">
        <v>1576</v>
      </c>
      <c r="E22" s="583">
        <v>44154</v>
      </c>
      <c r="F22" s="583">
        <v>43565</v>
      </c>
      <c r="G22" s="583">
        <v>44252</v>
      </c>
      <c r="H22" s="583">
        <v>44252</v>
      </c>
      <c r="I22" s="583">
        <v>43160</v>
      </c>
      <c r="J22" s="583">
        <v>43160</v>
      </c>
      <c r="K22" s="583">
        <v>43721</v>
      </c>
      <c r="L22" s="583">
        <v>43721</v>
      </c>
      <c r="M22" s="583">
        <v>43775</v>
      </c>
      <c r="N22" s="392" t="s">
        <v>1771</v>
      </c>
    </row>
    <row r="23" spans="1:14" x14ac:dyDescent="0.25">
      <c r="A23" s="353" t="s">
        <v>130</v>
      </c>
      <c r="B23" s="655" t="s">
        <v>1253</v>
      </c>
      <c r="C23" s="656"/>
      <c r="D23" s="392" t="s">
        <v>1677</v>
      </c>
      <c r="E23" s="392" t="s">
        <v>1677</v>
      </c>
      <c r="F23" s="392" t="s">
        <v>1677</v>
      </c>
      <c r="G23" s="392" t="s">
        <v>1678</v>
      </c>
      <c r="H23" s="392" t="s">
        <v>1678</v>
      </c>
      <c r="I23" s="392" t="s">
        <v>1678</v>
      </c>
      <c r="J23" s="392" t="s">
        <v>1678</v>
      </c>
      <c r="K23" s="392" t="s">
        <v>1678</v>
      </c>
      <c r="L23" s="392" t="s">
        <v>1678</v>
      </c>
      <c r="M23" s="392" t="s">
        <v>1678</v>
      </c>
      <c r="N23" s="392" t="s">
        <v>1678</v>
      </c>
    </row>
    <row r="24" spans="1:14" x14ac:dyDescent="0.25">
      <c r="A24" s="353" t="s">
        <v>132</v>
      </c>
      <c r="B24" s="358"/>
      <c r="C24" s="385" t="s">
        <v>1252</v>
      </c>
      <c r="D24" s="392" t="s">
        <v>830</v>
      </c>
      <c r="E24" s="392" t="s">
        <v>830</v>
      </c>
      <c r="F24" s="392" t="s">
        <v>830</v>
      </c>
      <c r="G24" s="583">
        <v>47904</v>
      </c>
      <c r="H24" s="583">
        <v>47904</v>
      </c>
      <c r="I24" s="583">
        <v>46813</v>
      </c>
      <c r="J24" s="583">
        <v>46813</v>
      </c>
      <c r="K24" s="583">
        <v>45548</v>
      </c>
      <c r="L24" s="583">
        <v>45548</v>
      </c>
      <c r="M24" s="583">
        <v>45602</v>
      </c>
      <c r="N24" s="583">
        <v>46300</v>
      </c>
    </row>
    <row r="25" spans="1:14" x14ac:dyDescent="0.25">
      <c r="A25" s="353" t="s">
        <v>134</v>
      </c>
      <c r="B25" s="655" t="s">
        <v>1251</v>
      </c>
      <c r="C25" s="656"/>
      <c r="D25" s="392" t="s">
        <v>1679</v>
      </c>
      <c r="E25" s="392" t="s">
        <v>1652</v>
      </c>
      <c r="F25" s="392" t="s">
        <v>1652</v>
      </c>
      <c r="G25" s="392" t="s">
        <v>1652</v>
      </c>
      <c r="H25" s="392" t="s">
        <v>1652</v>
      </c>
      <c r="I25" s="392" t="s">
        <v>1652</v>
      </c>
      <c r="J25" s="392" t="s">
        <v>1652</v>
      </c>
      <c r="K25" s="392" t="s">
        <v>1652</v>
      </c>
      <c r="L25" s="392" t="s">
        <v>1652</v>
      </c>
      <c r="M25" s="392" t="s">
        <v>1652</v>
      </c>
      <c r="N25" s="392" t="s">
        <v>1652</v>
      </c>
    </row>
    <row r="26" spans="1:14" ht="94.5" x14ac:dyDescent="0.25">
      <c r="A26" s="353" t="s">
        <v>136</v>
      </c>
      <c r="B26" s="358"/>
      <c r="C26" s="385" t="s">
        <v>1250</v>
      </c>
      <c r="D26" s="392" t="s">
        <v>1576</v>
      </c>
      <c r="E26" s="392" t="s">
        <v>1763</v>
      </c>
      <c r="F26" s="392" t="s">
        <v>1764</v>
      </c>
      <c r="G26" s="392" t="s">
        <v>1765</v>
      </c>
      <c r="H26" s="392" t="s">
        <v>1766</v>
      </c>
      <c r="I26" s="392" t="s">
        <v>1767</v>
      </c>
      <c r="J26" s="392" t="s">
        <v>1767</v>
      </c>
      <c r="K26" s="392" t="s">
        <v>1768</v>
      </c>
      <c r="L26" s="392" t="s">
        <v>1769</v>
      </c>
      <c r="M26" s="392" t="s">
        <v>1770</v>
      </c>
      <c r="N26" s="392" t="s">
        <v>1768</v>
      </c>
    </row>
    <row r="27" spans="1:14" ht="47.25" x14ac:dyDescent="0.25">
      <c r="A27" s="353" t="s">
        <v>138</v>
      </c>
      <c r="B27" s="358"/>
      <c r="C27" s="385" t="s">
        <v>1249</v>
      </c>
      <c r="D27" s="392" t="s">
        <v>1576</v>
      </c>
      <c r="E27" s="392" t="s">
        <v>1680</v>
      </c>
      <c r="F27" s="392" t="s">
        <v>1681</v>
      </c>
      <c r="G27" s="392" t="s">
        <v>1682</v>
      </c>
      <c r="H27" s="392" t="s">
        <v>1682</v>
      </c>
      <c r="I27" s="392" t="s">
        <v>1683</v>
      </c>
      <c r="J27" s="392" t="s">
        <v>1683</v>
      </c>
      <c r="K27" s="392" t="s">
        <v>1576</v>
      </c>
      <c r="L27" s="392" t="s">
        <v>1576</v>
      </c>
      <c r="M27" s="392" t="s">
        <v>1576</v>
      </c>
      <c r="N27" s="392" t="s">
        <v>1576</v>
      </c>
    </row>
    <row r="28" spans="1:14" x14ac:dyDescent="0.25">
      <c r="A28" s="386"/>
      <c r="B28" s="657" t="s">
        <v>1248</v>
      </c>
      <c r="C28" s="658"/>
      <c r="D28" s="387"/>
      <c r="E28" s="387"/>
      <c r="F28" s="387"/>
      <c r="G28" s="387"/>
      <c r="H28" s="387"/>
      <c r="I28" s="387"/>
      <c r="J28" s="387"/>
      <c r="K28" s="387"/>
      <c r="L28" s="387"/>
      <c r="M28" s="387"/>
      <c r="N28" s="387"/>
    </row>
    <row r="29" spans="1:14" x14ac:dyDescent="0.25">
      <c r="A29" s="353" t="s">
        <v>140</v>
      </c>
      <c r="B29" s="655" t="s">
        <v>1247</v>
      </c>
      <c r="C29" s="656"/>
      <c r="D29" s="392" t="s">
        <v>1576</v>
      </c>
      <c r="E29" s="392" t="s">
        <v>1684</v>
      </c>
      <c r="F29" s="392" t="s">
        <v>1684</v>
      </c>
      <c r="G29" s="392" t="s">
        <v>1684</v>
      </c>
      <c r="H29" s="392" t="s">
        <v>1686</v>
      </c>
      <c r="I29" s="392" t="s">
        <v>1686</v>
      </c>
      <c r="J29" s="392" t="s">
        <v>1684</v>
      </c>
      <c r="K29" s="392" t="s">
        <v>1684</v>
      </c>
      <c r="L29" s="392" t="s">
        <v>1685</v>
      </c>
      <c r="M29" s="392" t="s">
        <v>1684</v>
      </c>
      <c r="N29" s="392" t="s">
        <v>1684</v>
      </c>
    </row>
    <row r="30" spans="1:14" ht="78.75" x14ac:dyDescent="0.25">
      <c r="A30" s="353" t="s">
        <v>142</v>
      </c>
      <c r="B30" s="655" t="s">
        <v>1246</v>
      </c>
      <c r="C30" s="656"/>
      <c r="D30" s="392" t="s">
        <v>1576</v>
      </c>
      <c r="E30" s="392" t="s">
        <v>1791</v>
      </c>
      <c r="F30" s="392" t="s">
        <v>1792</v>
      </c>
      <c r="G30" s="392" t="s">
        <v>1793</v>
      </c>
      <c r="H30" s="392" t="s">
        <v>1794</v>
      </c>
      <c r="I30" s="392" t="s">
        <v>1795</v>
      </c>
      <c r="J30" s="392" t="s">
        <v>1796</v>
      </c>
      <c r="K30" s="392" t="s">
        <v>1797</v>
      </c>
      <c r="L30" s="392" t="s">
        <v>1798</v>
      </c>
      <c r="M30" s="392" t="s">
        <v>1799</v>
      </c>
      <c r="N30" s="392" t="s">
        <v>1800</v>
      </c>
    </row>
    <row r="31" spans="1:14" x14ac:dyDescent="0.25">
      <c r="A31" s="353" t="s">
        <v>144</v>
      </c>
      <c r="B31" s="655" t="s">
        <v>1245</v>
      </c>
      <c r="C31" s="656"/>
      <c r="D31" s="392" t="s">
        <v>1576</v>
      </c>
      <c r="E31" s="392" t="s">
        <v>1679</v>
      </c>
      <c r="F31" s="392" t="s">
        <v>1679</v>
      </c>
      <c r="G31" s="392" t="s">
        <v>1679</v>
      </c>
      <c r="H31" s="392" t="s">
        <v>1679</v>
      </c>
      <c r="I31" s="392" t="s">
        <v>1679</v>
      </c>
      <c r="J31" s="392" t="s">
        <v>1679</v>
      </c>
      <c r="K31" s="392" t="s">
        <v>1679</v>
      </c>
      <c r="L31" s="392" t="s">
        <v>1679</v>
      </c>
      <c r="M31" s="392" t="s">
        <v>1679</v>
      </c>
      <c r="N31" s="392" t="s">
        <v>1679</v>
      </c>
    </row>
    <row r="32" spans="1:14" x14ac:dyDescent="0.25">
      <c r="A32" s="353" t="s">
        <v>147</v>
      </c>
      <c r="B32" s="358"/>
      <c r="C32" s="385" t="s">
        <v>1244</v>
      </c>
      <c r="D32" s="392" t="s">
        <v>1687</v>
      </c>
      <c r="E32" s="392" t="s">
        <v>1687</v>
      </c>
      <c r="F32" s="392" t="s">
        <v>1687</v>
      </c>
      <c r="G32" s="392" t="s">
        <v>1688</v>
      </c>
      <c r="H32" s="392" t="s">
        <v>1688</v>
      </c>
      <c r="I32" s="392" t="s">
        <v>1688</v>
      </c>
      <c r="J32" s="392" t="s">
        <v>1688</v>
      </c>
      <c r="K32" s="392" t="s">
        <v>1688</v>
      </c>
      <c r="L32" s="392" t="s">
        <v>1688</v>
      </c>
      <c r="M32" s="392" t="s">
        <v>1688</v>
      </c>
      <c r="N32" s="392" t="s">
        <v>1688</v>
      </c>
    </row>
    <row r="33" spans="1:14" x14ac:dyDescent="0.25">
      <c r="A33" s="353" t="s">
        <v>149</v>
      </c>
      <c r="B33" s="358"/>
      <c r="C33" s="385" t="s">
        <v>1243</v>
      </c>
      <c r="D33" s="392" t="s">
        <v>1687</v>
      </c>
      <c r="E33" s="392" t="s">
        <v>1687</v>
      </c>
      <c r="F33" s="392" t="s">
        <v>1687</v>
      </c>
      <c r="G33" s="392" t="s">
        <v>1688</v>
      </c>
      <c r="H33" s="392" t="s">
        <v>1688</v>
      </c>
      <c r="I33" s="392" t="s">
        <v>1688</v>
      </c>
      <c r="J33" s="392" t="s">
        <v>1688</v>
      </c>
      <c r="K33" s="392" t="s">
        <v>1688</v>
      </c>
      <c r="L33" s="392" t="s">
        <v>1688</v>
      </c>
      <c r="M33" s="392" t="s">
        <v>1688</v>
      </c>
      <c r="N33" s="392" t="s">
        <v>1688</v>
      </c>
    </row>
    <row r="34" spans="1:14" x14ac:dyDescent="0.25">
      <c r="A34" s="353" t="s">
        <v>155</v>
      </c>
      <c r="B34" s="358"/>
      <c r="C34" s="385" t="s">
        <v>1242</v>
      </c>
      <c r="D34" s="392" t="s">
        <v>1576</v>
      </c>
      <c r="E34" s="392" t="s">
        <v>1679</v>
      </c>
      <c r="F34" s="392" t="s">
        <v>1679</v>
      </c>
      <c r="G34" s="392" t="s">
        <v>1679</v>
      </c>
      <c r="H34" s="392" t="s">
        <v>1679</v>
      </c>
      <c r="I34" s="392" t="s">
        <v>1679</v>
      </c>
      <c r="J34" s="392" t="s">
        <v>1679</v>
      </c>
      <c r="K34" s="392" t="s">
        <v>1679</v>
      </c>
      <c r="L34" s="392" t="s">
        <v>1679</v>
      </c>
      <c r="M34" s="392" t="s">
        <v>1679</v>
      </c>
      <c r="N34" s="392" t="s">
        <v>1679</v>
      </c>
    </row>
    <row r="35" spans="1:14" x14ac:dyDescent="0.25">
      <c r="A35" s="353" t="s">
        <v>157</v>
      </c>
      <c r="B35" s="358"/>
      <c r="C35" s="385" t="s">
        <v>1241</v>
      </c>
      <c r="D35" s="392" t="s">
        <v>1576</v>
      </c>
      <c r="E35" s="392" t="s">
        <v>1689</v>
      </c>
      <c r="F35" s="392" t="s">
        <v>1689</v>
      </c>
      <c r="G35" s="392" t="s">
        <v>1690</v>
      </c>
      <c r="H35" s="392" t="s">
        <v>1690</v>
      </c>
      <c r="I35" s="392" t="s">
        <v>1690</v>
      </c>
      <c r="J35" s="392" t="s">
        <v>1690</v>
      </c>
      <c r="K35" s="392" t="s">
        <v>1690</v>
      </c>
      <c r="L35" s="392" t="s">
        <v>1690</v>
      </c>
      <c r="M35" s="392" t="s">
        <v>1690</v>
      </c>
      <c r="N35" s="392" t="s">
        <v>1690</v>
      </c>
    </row>
    <row r="36" spans="1:14" x14ac:dyDescent="0.25">
      <c r="A36" s="353" t="s">
        <v>159</v>
      </c>
      <c r="B36" s="655" t="s">
        <v>1240</v>
      </c>
      <c r="C36" s="656"/>
      <c r="D36" s="392" t="s">
        <v>1576</v>
      </c>
      <c r="E36" s="392" t="s">
        <v>1691</v>
      </c>
      <c r="F36" s="392" t="s">
        <v>1691</v>
      </c>
      <c r="G36" s="392" t="s">
        <v>1691</v>
      </c>
      <c r="H36" s="392" t="s">
        <v>1691</v>
      </c>
      <c r="I36" s="392" t="s">
        <v>1691</v>
      </c>
      <c r="J36" s="392" t="s">
        <v>1691</v>
      </c>
      <c r="K36" s="392" t="s">
        <v>1691</v>
      </c>
      <c r="L36" s="392" t="s">
        <v>1691</v>
      </c>
      <c r="M36" s="392" t="s">
        <v>1691</v>
      </c>
      <c r="N36" s="392" t="s">
        <v>1691</v>
      </c>
    </row>
    <row r="37" spans="1:14" x14ac:dyDescent="0.25">
      <c r="A37" s="353" t="s">
        <v>161</v>
      </c>
      <c r="B37" s="358"/>
      <c r="C37" s="385" t="s">
        <v>1239</v>
      </c>
      <c r="D37" s="392" t="s">
        <v>1576</v>
      </c>
      <c r="E37" s="392" t="s">
        <v>1692</v>
      </c>
      <c r="F37" s="392" t="s">
        <v>1576</v>
      </c>
      <c r="G37" s="392" t="s">
        <v>1576</v>
      </c>
      <c r="H37" s="392" t="s">
        <v>1576</v>
      </c>
      <c r="I37" s="392" t="s">
        <v>1576</v>
      </c>
      <c r="J37" s="392" t="s">
        <v>1576</v>
      </c>
      <c r="K37" s="392" t="s">
        <v>1576</v>
      </c>
      <c r="L37" s="392" t="s">
        <v>1576</v>
      </c>
      <c r="M37" s="392" t="s">
        <v>1576</v>
      </c>
      <c r="N37" s="392" t="s">
        <v>1576</v>
      </c>
    </row>
    <row r="38" spans="1:14" x14ac:dyDescent="0.25">
      <c r="A38" s="353" t="s">
        <v>162</v>
      </c>
      <c r="B38" s="358"/>
      <c r="C38" s="385" t="s">
        <v>1238</v>
      </c>
      <c r="D38" s="392" t="s">
        <v>1576</v>
      </c>
      <c r="E38" s="392" t="s">
        <v>1576</v>
      </c>
      <c r="F38" s="392" t="s">
        <v>1576</v>
      </c>
      <c r="G38" s="392" t="s">
        <v>1576</v>
      </c>
      <c r="H38" s="392" t="s">
        <v>1576</v>
      </c>
      <c r="I38" s="392" t="s">
        <v>1576</v>
      </c>
      <c r="J38" s="392" t="s">
        <v>1576</v>
      </c>
      <c r="K38" s="392" t="s">
        <v>1576</v>
      </c>
      <c r="L38" s="392" t="s">
        <v>1576</v>
      </c>
      <c r="M38" s="392" t="s">
        <v>1576</v>
      </c>
      <c r="N38" s="392" t="s">
        <v>1576</v>
      </c>
    </row>
    <row r="39" spans="1:14" x14ac:dyDescent="0.25">
      <c r="A39" s="353" t="s">
        <v>168</v>
      </c>
      <c r="B39" s="358"/>
      <c r="C39" s="385" t="s">
        <v>1237</v>
      </c>
      <c r="D39" s="392" t="s">
        <v>1576</v>
      </c>
      <c r="E39" s="392" t="s">
        <v>1576</v>
      </c>
      <c r="F39" s="392" t="s">
        <v>1576</v>
      </c>
      <c r="G39" s="392" t="s">
        <v>1576</v>
      </c>
      <c r="H39" s="392" t="s">
        <v>1576</v>
      </c>
      <c r="I39" s="392" t="s">
        <v>1576</v>
      </c>
      <c r="J39" s="392" t="s">
        <v>1576</v>
      </c>
      <c r="K39" s="392" t="s">
        <v>1576</v>
      </c>
      <c r="L39" s="392" t="s">
        <v>1576</v>
      </c>
      <c r="M39" s="392" t="s">
        <v>1576</v>
      </c>
      <c r="N39" s="392" t="s">
        <v>1576</v>
      </c>
    </row>
    <row r="40" spans="1:14" x14ac:dyDescent="0.25">
      <c r="A40" s="353" t="s">
        <v>169</v>
      </c>
      <c r="B40" s="358"/>
      <c r="C40" s="385" t="s">
        <v>1236</v>
      </c>
      <c r="D40" s="392" t="s">
        <v>1576</v>
      </c>
      <c r="E40" s="392" t="s">
        <v>1576</v>
      </c>
      <c r="F40" s="392" t="s">
        <v>1576</v>
      </c>
      <c r="G40" s="392" t="s">
        <v>1576</v>
      </c>
      <c r="H40" s="392" t="s">
        <v>1576</v>
      </c>
      <c r="I40" s="392" t="s">
        <v>1576</v>
      </c>
      <c r="J40" s="392" t="s">
        <v>1576</v>
      </c>
      <c r="K40" s="392" t="s">
        <v>1576</v>
      </c>
      <c r="L40" s="392" t="s">
        <v>1576</v>
      </c>
      <c r="M40" s="392" t="s">
        <v>1576</v>
      </c>
      <c r="N40" s="392" t="s">
        <v>1576</v>
      </c>
    </row>
    <row r="41" spans="1:14" x14ac:dyDescent="0.25">
      <c r="A41" s="353" t="s">
        <v>173</v>
      </c>
      <c r="B41" s="358"/>
      <c r="C41" s="385" t="s">
        <v>1235</v>
      </c>
      <c r="D41" s="392" t="s">
        <v>1576</v>
      </c>
      <c r="E41" s="392" t="s">
        <v>1576</v>
      </c>
      <c r="F41" s="392" t="s">
        <v>1576</v>
      </c>
      <c r="G41" s="392" t="s">
        <v>1576</v>
      </c>
      <c r="H41" s="392" t="s">
        <v>1576</v>
      </c>
      <c r="I41" s="392" t="s">
        <v>1576</v>
      </c>
      <c r="J41" s="392" t="s">
        <v>1576</v>
      </c>
      <c r="K41" s="392" t="s">
        <v>1576</v>
      </c>
      <c r="L41" s="392" t="s">
        <v>1576</v>
      </c>
      <c r="M41" s="392" t="s">
        <v>1576</v>
      </c>
      <c r="N41" s="392" t="s">
        <v>1576</v>
      </c>
    </row>
    <row r="42" spans="1:14" x14ac:dyDescent="0.25">
      <c r="A42" s="353" t="s">
        <v>175</v>
      </c>
      <c r="B42" s="358"/>
      <c r="C42" s="385" t="s">
        <v>1234</v>
      </c>
      <c r="D42" s="392" t="s">
        <v>1576</v>
      </c>
      <c r="E42" s="392" t="s">
        <v>1576</v>
      </c>
      <c r="F42" s="392" t="s">
        <v>1576</v>
      </c>
      <c r="G42" s="392" t="s">
        <v>1576</v>
      </c>
      <c r="H42" s="392" t="s">
        <v>1576</v>
      </c>
      <c r="I42" s="392" t="s">
        <v>1576</v>
      </c>
      <c r="J42" s="392" t="s">
        <v>1576</v>
      </c>
      <c r="K42" s="392" t="s">
        <v>1576</v>
      </c>
      <c r="L42" s="392" t="s">
        <v>1576</v>
      </c>
      <c r="M42" s="392" t="s">
        <v>1576</v>
      </c>
      <c r="N42" s="392" t="s">
        <v>1576</v>
      </c>
    </row>
    <row r="43" spans="1:14" x14ac:dyDescent="0.25">
      <c r="A43" s="353" t="s">
        <v>178</v>
      </c>
      <c r="B43" s="655" t="s">
        <v>1233</v>
      </c>
      <c r="C43" s="656"/>
      <c r="D43" s="392" t="s">
        <v>1576</v>
      </c>
      <c r="E43" s="392" t="s">
        <v>1652</v>
      </c>
      <c r="F43" s="392" t="s">
        <v>1652</v>
      </c>
      <c r="G43" s="392" t="s">
        <v>1679</v>
      </c>
      <c r="H43" s="392" t="s">
        <v>1679</v>
      </c>
      <c r="I43" s="392" t="s">
        <v>1679</v>
      </c>
      <c r="J43" s="392" t="s">
        <v>1679</v>
      </c>
      <c r="K43" s="392" t="s">
        <v>1679</v>
      </c>
      <c r="L43" s="392" t="s">
        <v>1679</v>
      </c>
      <c r="M43" s="392" t="s">
        <v>1679</v>
      </c>
      <c r="N43" s="392" t="s">
        <v>1679</v>
      </c>
    </row>
    <row r="44" spans="1:14" ht="47.25" x14ac:dyDescent="0.25">
      <c r="A44" s="353" t="s">
        <v>179</v>
      </c>
      <c r="B44" s="358"/>
      <c r="C44" s="385" t="s">
        <v>1232</v>
      </c>
      <c r="D44" s="392" t="s">
        <v>1576</v>
      </c>
      <c r="E44" s="392" t="s">
        <v>1789</v>
      </c>
      <c r="F44" s="392" t="s">
        <v>1790</v>
      </c>
      <c r="G44" s="392" t="s">
        <v>1576</v>
      </c>
      <c r="H44" s="392" t="s">
        <v>1576</v>
      </c>
      <c r="I44" s="392" t="s">
        <v>1576</v>
      </c>
      <c r="J44" s="392" t="s">
        <v>1576</v>
      </c>
      <c r="K44" s="392" t="s">
        <v>1576</v>
      </c>
      <c r="L44" s="392" t="s">
        <v>1576</v>
      </c>
      <c r="M44" s="392" t="s">
        <v>1576</v>
      </c>
      <c r="N44" s="392" t="s">
        <v>1576</v>
      </c>
    </row>
    <row r="45" spans="1:14" x14ac:dyDescent="0.25">
      <c r="A45" s="353" t="s">
        <v>181</v>
      </c>
      <c r="B45" s="358"/>
      <c r="C45" s="385" t="s">
        <v>1231</v>
      </c>
      <c r="D45" s="392" t="s">
        <v>1576</v>
      </c>
      <c r="E45" s="392" t="s">
        <v>1693</v>
      </c>
      <c r="F45" s="392" t="s">
        <v>1693</v>
      </c>
      <c r="G45" s="392" t="s">
        <v>1576</v>
      </c>
      <c r="H45" s="392" t="s">
        <v>1576</v>
      </c>
      <c r="I45" s="392" t="s">
        <v>1576</v>
      </c>
      <c r="J45" s="392" t="s">
        <v>1576</v>
      </c>
      <c r="K45" s="392" t="s">
        <v>1576</v>
      </c>
      <c r="L45" s="392" t="s">
        <v>1576</v>
      </c>
      <c r="M45" s="392" t="s">
        <v>1576</v>
      </c>
      <c r="N45" s="392" t="s">
        <v>1576</v>
      </c>
    </row>
    <row r="46" spans="1:14" x14ac:dyDescent="0.25">
      <c r="A46" s="353" t="s">
        <v>183</v>
      </c>
      <c r="B46" s="358"/>
      <c r="C46" s="385" t="s">
        <v>1230</v>
      </c>
      <c r="D46" s="392" t="s">
        <v>1576</v>
      </c>
      <c r="E46" s="392" t="s">
        <v>1694</v>
      </c>
      <c r="F46" s="392" t="s">
        <v>1694</v>
      </c>
      <c r="G46" s="392" t="s">
        <v>1576</v>
      </c>
      <c r="H46" s="392" t="s">
        <v>1576</v>
      </c>
      <c r="I46" s="392" t="s">
        <v>1576</v>
      </c>
      <c r="J46" s="392" t="s">
        <v>1576</v>
      </c>
      <c r="K46" s="392" t="s">
        <v>1576</v>
      </c>
      <c r="L46" s="392" t="s">
        <v>1576</v>
      </c>
      <c r="M46" s="392" t="s">
        <v>1576</v>
      </c>
      <c r="N46" s="392" t="s">
        <v>1576</v>
      </c>
    </row>
    <row r="47" spans="1:14" ht="157.5" x14ac:dyDescent="0.25">
      <c r="A47" s="353" t="s">
        <v>189</v>
      </c>
      <c r="B47" s="358"/>
      <c r="C47" s="385" t="s">
        <v>1229</v>
      </c>
      <c r="D47" s="392" t="s">
        <v>1576</v>
      </c>
      <c r="E47" s="392" t="s">
        <v>1695</v>
      </c>
      <c r="F47" s="392" t="s">
        <v>1695</v>
      </c>
      <c r="G47" s="392" t="s">
        <v>1576</v>
      </c>
      <c r="H47" s="392" t="s">
        <v>1576</v>
      </c>
      <c r="I47" s="392" t="s">
        <v>1576</v>
      </c>
      <c r="J47" s="392" t="s">
        <v>1576</v>
      </c>
      <c r="K47" s="392" t="s">
        <v>1576</v>
      </c>
      <c r="L47" s="392" t="s">
        <v>1576</v>
      </c>
      <c r="M47" s="392" t="s">
        <v>1576</v>
      </c>
      <c r="N47" s="392" t="s">
        <v>1576</v>
      </c>
    </row>
    <row r="48" spans="1:14" x14ac:dyDescent="0.25">
      <c r="A48" s="353" t="s">
        <v>1228</v>
      </c>
      <c r="B48" s="655" t="s">
        <v>1227</v>
      </c>
      <c r="C48" s="656"/>
      <c r="D48" s="392" t="s">
        <v>1576</v>
      </c>
      <c r="E48" s="392" t="s">
        <v>1576</v>
      </c>
      <c r="F48" s="392" t="s">
        <v>1576</v>
      </c>
      <c r="G48" s="392" t="s">
        <v>1576</v>
      </c>
      <c r="H48" s="392" t="s">
        <v>1576</v>
      </c>
      <c r="I48" s="392" t="s">
        <v>1576</v>
      </c>
      <c r="J48" s="392" t="s">
        <v>1576</v>
      </c>
      <c r="K48" s="392" t="s">
        <v>1696</v>
      </c>
      <c r="L48" s="392" t="s">
        <v>1696</v>
      </c>
      <c r="M48" s="392" t="s">
        <v>1696</v>
      </c>
      <c r="N48" s="392" t="s">
        <v>1696</v>
      </c>
    </row>
    <row r="49" spans="1:14" x14ac:dyDescent="0.25">
      <c r="A49" s="353" t="s">
        <v>1226</v>
      </c>
      <c r="B49" s="655" t="s">
        <v>1225</v>
      </c>
      <c r="C49" s="656"/>
      <c r="D49" s="392">
        <v>1</v>
      </c>
      <c r="E49" s="392">
        <v>3</v>
      </c>
      <c r="F49" s="392">
        <v>3</v>
      </c>
      <c r="G49" s="392">
        <v>4</v>
      </c>
      <c r="H49" s="392">
        <v>4</v>
      </c>
      <c r="I49" s="392">
        <v>4</v>
      </c>
      <c r="J49" s="392">
        <v>4</v>
      </c>
      <c r="K49" s="392">
        <v>6</v>
      </c>
      <c r="L49" s="392">
        <v>6</v>
      </c>
      <c r="M49" s="392">
        <v>6</v>
      </c>
      <c r="N49" s="392">
        <v>6</v>
      </c>
    </row>
    <row r="50" spans="1:14" x14ac:dyDescent="0.25">
      <c r="A50" s="353" t="s">
        <v>191</v>
      </c>
      <c r="B50" s="655" t="s">
        <v>1224</v>
      </c>
      <c r="C50" s="656"/>
      <c r="D50" s="392" t="s">
        <v>1654</v>
      </c>
      <c r="E50" s="392" t="s">
        <v>1655</v>
      </c>
      <c r="F50" s="392" t="s">
        <v>1655</v>
      </c>
      <c r="G50" s="392" t="s">
        <v>1697</v>
      </c>
      <c r="H50" s="392" t="s">
        <v>1697</v>
      </c>
      <c r="I50" s="392" t="s">
        <v>1697</v>
      </c>
      <c r="J50" s="392" t="s">
        <v>1697</v>
      </c>
      <c r="K50" s="392" t="s">
        <v>1698</v>
      </c>
      <c r="L50" s="392" t="s">
        <v>1698</v>
      </c>
      <c r="M50" s="392" t="s">
        <v>1698</v>
      </c>
      <c r="N50" s="392" t="s">
        <v>1698</v>
      </c>
    </row>
    <row r="51" spans="1:14" x14ac:dyDescent="0.25">
      <c r="A51" s="353" t="s">
        <v>193</v>
      </c>
      <c r="B51" s="655" t="s">
        <v>1223</v>
      </c>
      <c r="C51" s="656"/>
      <c r="D51" s="392" t="s">
        <v>1679</v>
      </c>
      <c r="E51" s="392" t="s">
        <v>1679</v>
      </c>
      <c r="F51" s="392" t="s">
        <v>1679</v>
      </c>
      <c r="G51" s="392" t="s">
        <v>1679</v>
      </c>
      <c r="H51" s="392" t="s">
        <v>1679</v>
      </c>
      <c r="I51" s="392" t="s">
        <v>1679</v>
      </c>
      <c r="J51" s="392" t="s">
        <v>1679</v>
      </c>
      <c r="K51" s="392" t="s">
        <v>1679</v>
      </c>
      <c r="L51" s="392" t="s">
        <v>1679</v>
      </c>
      <c r="M51" s="392" t="s">
        <v>1679</v>
      </c>
      <c r="N51" s="392" t="s">
        <v>1679</v>
      </c>
    </row>
    <row r="52" spans="1:14" x14ac:dyDescent="0.25">
      <c r="A52" s="353" t="s">
        <v>196</v>
      </c>
      <c r="B52" s="655" t="s">
        <v>1222</v>
      </c>
      <c r="C52" s="656"/>
      <c r="D52" s="392" t="s">
        <v>1576</v>
      </c>
      <c r="E52" s="392" t="s">
        <v>1576</v>
      </c>
      <c r="F52" s="392" t="s">
        <v>1576</v>
      </c>
      <c r="G52" s="392" t="s">
        <v>1576</v>
      </c>
      <c r="H52" s="392" t="s">
        <v>1576</v>
      </c>
      <c r="I52" s="392" t="s">
        <v>1576</v>
      </c>
      <c r="J52" s="392" t="s">
        <v>1576</v>
      </c>
      <c r="K52" s="392" t="s">
        <v>1576</v>
      </c>
      <c r="L52" s="392" t="s">
        <v>1576</v>
      </c>
      <c r="M52" s="392" t="s">
        <v>1576</v>
      </c>
      <c r="N52" s="392" t="s">
        <v>1576</v>
      </c>
    </row>
    <row r="53" spans="1:14" ht="126" x14ac:dyDescent="0.25">
      <c r="A53" s="353" t="s">
        <v>1221</v>
      </c>
      <c r="B53" s="655" t="s">
        <v>1220</v>
      </c>
      <c r="C53" s="656"/>
      <c r="D53" s="392" t="s">
        <v>1576</v>
      </c>
      <c r="E53" s="392" t="s">
        <v>1699</v>
      </c>
      <c r="F53" s="392" t="s">
        <v>1699</v>
      </c>
      <c r="G53" s="392" t="s">
        <v>1699</v>
      </c>
      <c r="H53" s="392" t="s">
        <v>1699</v>
      </c>
      <c r="I53" s="392" t="s">
        <v>1699</v>
      </c>
      <c r="J53" s="392" t="s">
        <v>1699</v>
      </c>
      <c r="K53" s="392" t="s">
        <v>1699</v>
      </c>
      <c r="L53" s="392" t="s">
        <v>1699</v>
      </c>
      <c r="M53" s="392" t="s">
        <v>1699</v>
      </c>
      <c r="N53" s="392" t="s">
        <v>1699</v>
      </c>
    </row>
  </sheetData>
  <sheetProtection algorithmName="SHA-512" hashValue="4Se1gFp5uZxt90cP3VTSjSzTwMAaYK2+0Mf9w0rDU/L3Kf5LLCJFKQeKHJQnvTXvNIXz9zFUbWL0HJwAql3sGQ==" saltValue="TKtkukm90iIZEjqabhXf/A==" spinCount="100000" sheet="1" objects="1" scenarios="1"/>
  <mergeCells count="28">
    <mergeCell ref="B50:C50"/>
    <mergeCell ref="B51:C51"/>
    <mergeCell ref="B52:C52"/>
    <mergeCell ref="B53:C53"/>
    <mergeCell ref="B31:C31"/>
    <mergeCell ref="B36:C36"/>
    <mergeCell ref="B43:C43"/>
    <mergeCell ref="B48:C48"/>
    <mergeCell ref="B49:C49"/>
    <mergeCell ref="B25:C25"/>
    <mergeCell ref="B28:C28"/>
    <mergeCell ref="B29:C29"/>
    <mergeCell ref="B30:C30"/>
    <mergeCell ref="B18:C18"/>
    <mergeCell ref="B19:C19"/>
    <mergeCell ref="B20:C20"/>
    <mergeCell ref="B21:C21"/>
    <mergeCell ref="B22:C22"/>
    <mergeCell ref="B7:C7"/>
    <mergeCell ref="B8:C8"/>
    <mergeCell ref="B9:C9"/>
    <mergeCell ref="B10:C10"/>
    <mergeCell ref="B23:C23"/>
    <mergeCell ref="B11:C11"/>
    <mergeCell ref="B12:C12"/>
    <mergeCell ref="B13:C13"/>
    <mergeCell ref="B14:C14"/>
    <mergeCell ref="B17:C17"/>
  </mergeCells>
  <conditionalFormatting sqref="D7:D11">
    <cfRule type="cellIs" dxfId="9" priority="11" stopIfTrue="1" operator="lessThan">
      <formula>0</formula>
    </cfRule>
  </conditionalFormatting>
  <conditionalFormatting sqref="D13:D27">
    <cfRule type="cellIs" dxfId="8" priority="10" stopIfTrue="1" operator="lessThan">
      <formula>0</formula>
    </cfRule>
  </conditionalFormatting>
  <conditionalFormatting sqref="D29:D53">
    <cfRule type="cellIs" dxfId="7" priority="9" stopIfTrue="1" operator="lessThan">
      <formula>0</formula>
    </cfRule>
  </conditionalFormatting>
  <conditionalFormatting sqref="E7:M11">
    <cfRule type="cellIs" dxfId="6" priority="8" stopIfTrue="1" operator="lessThan">
      <formula>0</formula>
    </cfRule>
  </conditionalFormatting>
  <conditionalFormatting sqref="E21:M27 E13:M18">
    <cfRule type="cellIs" dxfId="5" priority="7" stopIfTrue="1" operator="lessThan">
      <formula>0</formula>
    </cfRule>
  </conditionalFormatting>
  <conditionalFormatting sqref="E29:M53">
    <cfRule type="cellIs" dxfId="4" priority="6" stopIfTrue="1" operator="lessThan">
      <formula>0</formula>
    </cfRule>
  </conditionalFormatting>
  <conditionalFormatting sqref="N7:N11">
    <cfRule type="cellIs" dxfId="3" priority="5" stopIfTrue="1" operator="lessThan">
      <formula>0</formula>
    </cfRule>
  </conditionalFormatting>
  <conditionalFormatting sqref="N13:N18 N21:N27">
    <cfRule type="cellIs" dxfId="2" priority="4" stopIfTrue="1" operator="lessThan">
      <formula>0</formula>
    </cfRule>
  </conditionalFormatting>
  <conditionalFormatting sqref="N29:N53">
    <cfRule type="cellIs" dxfId="1" priority="3" stopIfTrue="1" operator="lessThan">
      <formula>0</formula>
    </cfRule>
  </conditionalFormatting>
  <conditionalFormatting sqref="E19:N20">
    <cfRule type="cellIs" dxfId="0" priority="1" stopIfTrue="1" operator="lessThan">
      <formula>0</formula>
    </cfRule>
  </conditionalFormatting>
  <pageMargins left="0.7" right="0.7" top="0.75" bottom="0.75" header="0.3" footer="0.3"/>
  <pageSetup orientation="portrait" r:id="rId1"/>
  <headerFooter>
    <oddFooter>&amp;C&amp;1#&amp;"Calibri"&amp;8&amp;K000000Informationsklass: Konfidentiell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dimension ref="A1:O2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5" width="21.85546875" style="1" customWidth="1"/>
    <col min="16" max="16384" width="9.140625" style="1"/>
  </cols>
  <sheetData>
    <row r="1" spans="1:15" ht="18.75" x14ac:dyDescent="0.3">
      <c r="A1" s="14" t="s">
        <v>1139</v>
      </c>
    </row>
    <row r="2" spans="1:15" x14ac:dyDescent="0.25">
      <c r="A2" s="18" t="s">
        <v>1028</v>
      </c>
    </row>
    <row r="3" spans="1:15" x14ac:dyDescent="0.25">
      <c r="A3" s="18" t="s">
        <v>77</v>
      </c>
    </row>
    <row r="5" spans="1:15" x14ac:dyDescent="0.25">
      <c r="A5" s="85" t="s">
        <v>1026</v>
      </c>
      <c r="B5" s="56"/>
      <c r="C5" s="24" t="s">
        <v>311</v>
      </c>
      <c r="D5" s="24" t="s">
        <v>312</v>
      </c>
      <c r="E5" s="24" t="s">
        <v>313</v>
      </c>
      <c r="F5" s="24" t="s">
        <v>347</v>
      </c>
      <c r="G5" s="24" t="s">
        <v>348</v>
      </c>
      <c r="H5" s="24" t="s">
        <v>399</v>
      </c>
      <c r="I5" s="24" t="s">
        <v>300</v>
      </c>
      <c r="J5" s="24" t="s">
        <v>400</v>
      </c>
      <c r="K5" s="24" t="s">
        <v>401</v>
      </c>
      <c r="L5" s="24" t="s">
        <v>402</v>
      </c>
      <c r="M5" s="24" t="s">
        <v>403</v>
      </c>
      <c r="N5" s="24" t="s">
        <v>404</v>
      </c>
      <c r="O5" s="24" t="s">
        <v>405</v>
      </c>
    </row>
    <row r="6" spans="1:15" x14ac:dyDescent="0.25">
      <c r="A6" s="56"/>
      <c r="B6" s="56"/>
      <c r="C6" s="661" t="s">
        <v>406</v>
      </c>
      <c r="D6" s="662"/>
      <c r="E6" s="661" t="s">
        <v>407</v>
      </c>
      <c r="F6" s="662"/>
      <c r="G6" s="659" t="s">
        <v>408</v>
      </c>
      <c r="H6" s="659" t="s">
        <v>409</v>
      </c>
      <c r="I6" s="661" t="s">
        <v>410</v>
      </c>
      <c r="J6" s="663"/>
      <c r="K6" s="663"/>
      <c r="L6" s="662"/>
      <c r="M6" s="659" t="s">
        <v>411</v>
      </c>
      <c r="N6" s="659" t="s">
        <v>412</v>
      </c>
      <c r="O6" s="659" t="s">
        <v>413</v>
      </c>
    </row>
    <row r="7" spans="1:15" ht="78.75" x14ac:dyDescent="0.25">
      <c r="A7" s="56"/>
      <c r="B7" s="56"/>
      <c r="C7" s="196" t="s">
        <v>414</v>
      </c>
      <c r="D7" s="196" t="s">
        <v>415</v>
      </c>
      <c r="E7" s="196" t="s">
        <v>416</v>
      </c>
      <c r="F7" s="196" t="s">
        <v>417</v>
      </c>
      <c r="G7" s="660"/>
      <c r="H7" s="660"/>
      <c r="I7" s="196" t="s">
        <v>418</v>
      </c>
      <c r="J7" s="196" t="s">
        <v>407</v>
      </c>
      <c r="K7" s="196" t="s">
        <v>419</v>
      </c>
      <c r="L7" s="70" t="s">
        <v>420</v>
      </c>
      <c r="M7" s="660"/>
      <c r="N7" s="660"/>
      <c r="O7" s="660"/>
    </row>
    <row r="8" spans="1:15" x14ac:dyDescent="0.25">
      <c r="A8" s="212" t="s">
        <v>421</v>
      </c>
      <c r="B8" s="197" t="s">
        <v>422</v>
      </c>
      <c r="C8" s="213"/>
      <c r="D8" s="213"/>
      <c r="E8" s="213"/>
      <c r="F8" s="213"/>
      <c r="G8" s="213"/>
      <c r="H8" s="213"/>
      <c r="I8" s="213"/>
      <c r="J8" s="213"/>
      <c r="K8" s="213"/>
      <c r="L8" s="213"/>
      <c r="M8" s="213"/>
      <c r="N8" s="214"/>
      <c r="O8" s="215"/>
    </row>
    <row r="9" spans="1:15" x14ac:dyDescent="0.25">
      <c r="A9" s="55"/>
      <c r="B9" s="272" t="s">
        <v>1133</v>
      </c>
      <c r="C9" s="236">
        <v>51642867.399999999</v>
      </c>
      <c r="D9" s="236"/>
      <c r="E9" s="236"/>
      <c r="F9" s="236"/>
      <c r="G9" s="236"/>
      <c r="H9" s="236">
        <v>51642867.399999999</v>
      </c>
      <c r="I9" s="236">
        <v>413142.94</v>
      </c>
      <c r="J9" s="236"/>
      <c r="K9" s="236"/>
      <c r="L9" s="236">
        <v>413142.94</v>
      </c>
      <c r="M9" s="236">
        <v>5164286.75</v>
      </c>
      <c r="N9" s="261">
        <v>1.06E-2</v>
      </c>
      <c r="O9" s="261">
        <v>0</v>
      </c>
    </row>
    <row r="10" spans="1:15" x14ac:dyDescent="0.25">
      <c r="A10" s="55"/>
      <c r="B10" s="272" t="s">
        <v>1134</v>
      </c>
      <c r="C10" s="236">
        <v>2372373794.48</v>
      </c>
      <c r="D10" s="236"/>
      <c r="E10" s="236"/>
      <c r="F10" s="236"/>
      <c r="G10" s="236"/>
      <c r="H10" s="236">
        <v>2372373794.48</v>
      </c>
      <c r="I10" s="236">
        <v>18978990.359999999</v>
      </c>
      <c r="J10" s="236"/>
      <c r="K10" s="236"/>
      <c r="L10" s="236">
        <v>18978990.359999999</v>
      </c>
      <c r="M10" s="236">
        <v>237237379.5</v>
      </c>
      <c r="N10" s="261">
        <v>0.48509999999999998</v>
      </c>
      <c r="O10" s="261">
        <v>0</v>
      </c>
    </row>
    <row r="11" spans="1:15" x14ac:dyDescent="0.25">
      <c r="A11" s="55"/>
      <c r="B11" s="272" t="s">
        <v>1135</v>
      </c>
      <c r="C11" s="236">
        <v>1219833204.1099999</v>
      </c>
      <c r="D11" s="236"/>
      <c r="E11" s="236"/>
      <c r="F11" s="236"/>
      <c r="G11" s="236"/>
      <c r="H11" s="236">
        <v>1219833204.1099999</v>
      </c>
      <c r="I11" s="236">
        <v>9758665.6300000008</v>
      </c>
      <c r="J11" s="236"/>
      <c r="K11" s="236"/>
      <c r="L11" s="236">
        <v>9758665.6300000008</v>
      </c>
      <c r="M11" s="236">
        <v>121983320.37500001</v>
      </c>
      <c r="N11" s="261">
        <v>0.24940000000000001</v>
      </c>
      <c r="O11" s="261">
        <v>0</v>
      </c>
    </row>
    <row r="12" spans="1:15" x14ac:dyDescent="0.25">
      <c r="A12" s="7"/>
      <c r="B12" s="273" t="s">
        <v>1136</v>
      </c>
      <c r="C12" s="253">
        <v>41836197877.190002</v>
      </c>
      <c r="D12" s="253">
        <v>363868734732.84009</v>
      </c>
      <c r="E12" s="253"/>
      <c r="F12" s="253"/>
      <c r="G12" s="253"/>
      <c r="H12" s="253">
        <v>405704932610.03009</v>
      </c>
      <c r="I12" s="253">
        <v>3882931964.4499998</v>
      </c>
      <c r="J12" s="253"/>
      <c r="K12" s="253"/>
      <c r="L12" s="253">
        <v>3882931964.4499998</v>
      </c>
      <c r="M12" s="253">
        <v>48536649555.625</v>
      </c>
      <c r="N12" s="262">
        <v>99.254800000000003</v>
      </c>
      <c r="O12" s="262">
        <v>0</v>
      </c>
    </row>
    <row r="13" spans="1:15" x14ac:dyDescent="0.25">
      <c r="A13" s="24" t="s">
        <v>423</v>
      </c>
      <c r="B13" s="75" t="s">
        <v>346</v>
      </c>
      <c r="C13" s="228">
        <v>45480047743.176804</v>
      </c>
      <c r="D13" s="228">
        <v>363868734732.83942</v>
      </c>
      <c r="E13" s="228"/>
      <c r="F13" s="228"/>
      <c r="G13" s="228"/>
      <c r="H13" s="228">
        <v>409348782476.01624</v>
      </c>
      <c r="I13" s="228">
        <v>3912082763.3748999</v>
      </c>
      <c r="J13" s="228"/>
      <c r="K13" s="228"/>
      <c r="L13" s="228">
        <v>3912082763.3748999</v>
      </c>
      <c r="M13" s="228">
        <v>48901034542.186249</v>
      </c>
      <c r="N13" s="65">
        <v>100</v>
      </c>
      <c r="O13" s="263"/>
    </row>
    <row r="15" spans="1:15" x14ac:dyDescent="0.25">
      <c r="C15" s="241"/>
      <c r="D15" s="241"/>
      <c r="E15" s="241"/>
      <c r="F15" s="241"/>
      <c r="G15" s="241"/>
      <c r="H15" s="241"/>
      <c r="I15" s="241"/>
      <c r="J15" s="241"/>
      <c r="K15" s="241"/>
      <c r="L15" s="241"/>
      <c r="M15" s="241"/>
      <c r="N15" s="241"/>
      <c r="O15" s="241"/>
    </row>
    <row r="16" spans="1:15" x14ac:dyDescent="0.25">
      <c r="C16" s="285"/>
      <c r="D16" s="285"/>
      <c r="E16" s="285"/>
      <c r="F16" s="285"/>
      <c r="G16" s="285"/>
      <c r="H16" s="285"/>
      <c r="I16" s="285"/>
      <c r="J16" s="285"/>
      <c r="K16" s="285"/>
      <c r="L16" s="285"/>
      <c r="M16" s="285"/>
      <c r="N16" s="285"/>
      <c r="O16" s="241"/>
    </row>
    <row r="17" spans="14:14" x14ac:dyDescent="0.25">
      <c r="N17" s="289"/>
    </row>
    <row r="20" spans="14:14" x14ac:dyDescent="0.25">
      <c r="N20" s="288"/>
    </row>
  </sheetData>
  <sheetProtection algorithmName="SHA-512" hashValue="jrfzlgMTEYtksRaIeq2xQD5LbxYIW59ESSeg2qbPgyKQsOs8BSGUfZMphOz/lXO137PnlIRuL64Q/0cqf8yQSQ==" saltValue="YVOXYIqxW2mUhWJJsl6WGw==" spinCount="100000" sheet="1" objects="1" scenarios="1"/>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&amp;C&amp;1#&amp;"Calibri"&amp;8&amp;K000000Informationsklass: Konfidentiell</oddFooter>
  </headerFooter>
  <ignoredErrors>
    <ignoredError sqref="A12:A13 A8:A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dimension ref="A1:C8"/>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3" width="21.85546875" style="1" customWidth="1"/>
    <col min="4" max="16384" width="9.140625" style="1"/>
  </cols>
  <sheetData>
    <row r="1" spans="1:3" ht="18.75" x14ac:dyDescent="0.3">
      <c r="A1" s="14" t="s">
        <v>1139</v>
      </c>
    </row>
    <row r="2" spans="1:3" x14ac:dyDescent="0.25">
      <c r="A2" s="18" t="s">
        <v>1027</v>
      </c>
    </row>
    <row r="3" spans="1:3" x14ac:dyDescent="0.25">
      <c r="A3" s="18" t="s">
        <v>78</v>
      </c>
    </row>
    <row r="5" spans="1:3" x14ac:dyDescent="0.25">
      <c r="A5" s="85" t="s">
        <v>1026</v>
      </c>
      <c r="B5" s="56"/>
      <c r="C5" s="24" t="s">
        <v>311</v>
      </c>
    </row>
    <row r="6" spans="1:3" x14ac:dyDescent="0.25">
      <c r="A6" s="24">
        <v>1</v>
      </c>
      <c r="B6" s="74" t="s">
        <v>424</v>
      </c>
      <c r="C6" s="248">
        <v>116200645685.3042</v>
      </c>
    </row>
    <row r="7" spans="1:3" x14ac:dyDescent="0.25">
      <c r="A7" s="24" t="s">
        <v>105</v>
      </c>
      <c r="B7" s="74" t="s">
        <v>425</v>
      </c>
      <c r="C7" s="189">
        <v>0</v>
      </c>
    </row>
    <row r="8" spans="1:3" x14ac:dyDescent="0.25">
      <c r="A8" s="24" t="s">
        <v>107</v>
      </c>
      <c r="B8" s="74" t="s">
        <v>426</v>
      </c>
      <c r="C8" s="189">
        <v>0</v>
      </c>
    </row>
  </sheetData>
  <sheetProtection algorithmName="SHA-512" hashValue="VAjxSlwxzS++9o2NqYcsHOS7t/tG6+fL6bInnRpQbBtWQs8jHBmigc7KNFl/72w6i31w0KVOek0rr8Wfpe9dWA==" saltValue="5eWs4oulLvk0UoAWfS3KSw==" spinCount="100000" sheet="1" objects="1" scenarios="1"/>
  <pageMargins left="0.7" right="0.7" top="0.75" bottom="0.75" header="0.3" footer="0.3"/>
  <pageSetup paperSize="9" scale="85" fitToWidth="0" fitToHeight="0" orientation="portrait" r:id="rId1"/>
  <headerFooter>
    <oddFooter>&amp;C&amp;1#&amp;"Calibri"&amp;8&amp;K000000Informationsklass: Konfidentiell</oddFooter>
  </headerFooter>
  <ignoredErrors>
    <ignoredError sqref="A7:A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dimension ref="A1:E21"/>
  <sheetViews>
    <sheetView showGridLines="0" zoomScale="80" zoomScaleNormal="80" workbookViewId="0"/>
  </sheetViews>
  <sheetFormatPr defaultColWidth="9.140625" defaultRowHeight="15.75" x14ac:dyDescent="0.25"/>
  <cols>
    <col min="1" max="1" width="8.7109375" style="294" customWidth="1"/>
    <col min="2" max="2" width="76.5703125" style="294" customWidth="1"/>
    <col min="3" max="3" width="21.85546875" style="294" customWidth="1"/>
    <col min="4" max="4" width="5.85546875" style="294" customWidth="1"/>
    <col min="5" max="16384" width="9.140625" style="294"/>
  </cols>
  <sheetData>
    <row r="1" spans="1:3" ht="18.75" x14ac:dyDescent="0.3">
      <c r="A1" s="14" t="s">
        <v>1139</v>
      </c>
    </row>
    <row r="2" spans="1:3" x14ac:dyDescent="0.25">
      <c r="A2" s="18" t="s">
        <v>68</v>
      </c>
    </row>
    <row r="3" spans="1:3" x14ac:dyDescent="0.25">
      <c r="A3" s="18" t="s">
        <v>92</v>
      </c>
    </row>
    <row r="5" spans="1:3" x14ac:dyDescent="0.25">
      <c r="A5" s="54" t="s">
        <v>1026</v>
      </c>
      <c r="B5" s="66"/>
      <c r="C5" s="325" t="s">
        <v>751</v>
      </c>
    </row>
    <row r="6" spans="1:3" x14ac:dyDescent="0.25">
      <c r="A6" s="67"/>
      <c r="B6" s="56"/>
      <c r="C6" s="325" t="s">
        <v>752</v>
      </c>
    </row>
    <row r="7" spans="1:3" x14ac:dyDescent="0.25">
      <c r="A7" s="295" t="s">
        <v>100</v>
      </c>
      <c r="B7" s="326" t="s">
        <v>753</v>
      </c>
      <c r="C7" s="327">
        <v>451189870999.99988</v>
      </c>
    </row>
    <row r="8" spans="1:3" ht="31.5" customHeight="1" x14ac:dyDescent="0.25">
      <c r="A8" s="295" t="s">
        <v>105</v>
      </c>
      <c r="B8" s="326" t="s">
        <v>754</v>
      </c>
      <c r="C8" s="327">
        <v>978.300048828125</v>
      </c>
    </row>
    <row r="9" spans="1:3" ht="31.5" customHeight="1" x14ac:dyDescent="0.25">
      <c r="A9" s="295" t="s">
        <v>107</v>
      </c>
      <c r="B9" s="326" t="s">
        <v>755</v>
      </c>
      <c r="C9" s="327"/>
    </row>
    <row r="10" spans="1:3" ht="31.5" customHeight="1" x14ac:dyDescent="0.25">
      <c r="A10" s="295" t="s">
        <v>111</v>
      </c>
      <c r="B10" s="326" t="s">
        <v>756</v>
      </c>
      <c r="C10" s="327"/>
    </row>
    <row r="11" spans="1:3" ht="47.25" customHeight="1" x14ac:dyDescent="0.25">
      <c r="A11" s="295" t="s">
        <v>113</v>
      </c>
      <c r="B11" s="326" t="s">
        <v>757</v>
      </c>
      <c r="C11" s="327"/>
    </row>
    <row r="12" spans="1:3" ht="31.5" customHeight="1" x14ac:dyDescent="0.25">
      <c r="A12" s="295" t="s">
        <v>117</v>
      </c>
      <c r="B12" s="326" t="s">
        <v>758</v>
      </c>
      <c r="C12" s="327"/>
    </row>
    <row r="13" spans="1:3" x14ac:dyDescent="0.25">
      <c r="A13" s="295" t="s">
        <v>120</v>
      </c>
      <c r="B13" s="326" t="s">
        <v>759</v>
      </c>
      <c r="C13" s="327"/>
    </row>
    <row r="14" spans="1:3" x14ac:dyDescent="0.25">
      <c r="A14" s="295" t="s">
        <v>122</v>
      </c>
      <c r="B14" s="326" t="s">
        <v>760</v>
      </c>
      <c r="C14" s="327">
        <v>-1356589389.2600002</v>
      </c>
    </row>
    <row r="15" spans="1:3" x14ac:dyDescent="0.25">
      <c r="A15" s="295" t="s">
        <v>124</v>
      </c>
      <c r="B15" s="326" t="s">
        <v>761</v>
      </c>
      <c r="C15" s="327">
        <v>3900</v>
      </c>
    </row>
    <row r="16" spans="1:3" ht="31.5" customHeight="1" x14ac:dyDescent="0.25">
      <c r="A16" s="295" t="s">
        <v>126</v>
      </c>
      <c r="B16" s="326" t="s">
        <v>762</v>
      </c>
      <c r="C16" s="327">
        <v>13731341174.392399</v>
      </c>
    </row>
    <row r="17" spans="1:5" ht="31.5" customHeight="1" x14ac:dyDescent="0.25">
      <c r="A17" s="295" t="s">
        <v>128</v>
      </c>
      <c r="B17" s="326" t="s">
        <v>763</v>
      </c>
      <c r="C17" s="327"/>
    </row>
    <row r="18" spans="1:5" ht="31.5" customHeight="1" x14ac:dyDescent="0.25">
      <c r="A18" s="295" t="s">
        <v>764</v>
      </c>
      <c r="B18" s="326" t="s">
        <v>765</v>
      </c>
      <c r="C18" s="327"/>
    </row>
    <row r="19" spans="1:5" ht="31.5" customHeight="1" x14ac:dyDescent="0.25">
      <c r="A19" s="295" t="s">
        <v>766</v>
      </c>
      <c r="B19" s="326" t="s">
        <v>767</v>
      </c>
      <c r="C19" s="327"/>
    </row>
    <row r="20" spans="1:5" x14ac:dyDescent="0.25">
      <c r="A20" s="295" t="s">
        <v>130</v>
      </c>
      <c r="B20" s="326" t="s">
        <v>768</v>
      </c>
      <c r="C20" s="327">
        <v>-3165158032.1072521</v>
      </c>
      <c r="E20" s="241"/>
    </row>
    <row r="21" spans="1:5" x14ac:dyDescent="0.25">
      <c r="A21" s="295" t="s">
        <v>132</v>
      </c>
      <c r="B21" s="326" t="s">
        <v>379</v>
      </c>
      <c r="C21" s="327">
        <v>460399469631.32507</v>
      </c>
    </row>
  </sheetData>
  <sheetProtection algorithmName="SHA-512" hashValue="AF5SA43K7D+qVrimc6g2CKXpXHiCdiBM2kbdf66i6+2COQhzgNwPsMqF7CNil7QC93TL6+rgDY0BZC/ErygkhQ==" saltValue="04ZYG22ndzkgbHStFjt6RQ==" spinCount="100000" sheet="1" objects="1" scenarios="1"/>
  <pageMargins left="0.7" right="0.7" top="0.75" bottom="0.75" header="0.3" footer="0.3"/>
  <pageSetup paperSize="9" scale="64" fitToWidth="0" fitToHeight="0" orientation="portrait" r:id="rId1"/>
  <headerFooter>
    <oddFooter>&amp;C&amp;1#&amp;"Calibri"&amp;8&amp;K000000Informationsklass: Konfidentiell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0" zoomScaleNormal="80"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14" t="s">
        <v>1139</v>
      </c>
    </row>
    <row r="2" spans="1:9" x14ac:dyDescent="0.25">
      <c r="A2" s="18" t="s">
        <v>54</v>
      </c>
    </row>
    <row r="3" spans="1:9" x14ac:dyDescent="0.25">
      <c r="A3" s="18" t="s">
        <v>74</v>
      </c>
    </row>
    <row r="5" spans="1:9" ht="31.5" x14ac:dyDescent="0.25">
      <c r="A5" s="85" t="s">
        <v>1026</v>
      </c>
      <c r="D5" s="645" t="s">
        <v>309</v>
      </c>
      <c r="E5" s="645"/>
      <c r="F5" s="31" t="s">
        <v>310</v>
      </c>
    </row>
    <row r="6" spans="1:9" x14ac:dyDescent="0.25">
      <c r="D6" s="24" t="s">
        <v>311</v>
      </c>
      <c r="E6" s="24" t="s">
        <v>312</v>
      </c>
      <c r="F6" s="24" t="s">
        <v>313</v>
      </c>
    </row>
    <row r="7" spans="1:9" x14ac:dyDescent="0.25">
      <c r="A7" s="126"/>
      <c r="B7" s="126"/>
      <c r="C7" s="92"/>
      <c r="D7" s="60">
        <v>44561</v>
      </c>
      <c r="E7" s="60">
        <v>44469</v>
      </c>
      <c r="F7" s="60">
        <v>44561</v>
      </c>
    </row>
    <row r="8" spans="1:9" x14ac:dyDescent="0.25">
      <c r="A8" s="24" t="s">
        <v>100</v>
      </c>
      <c r="B8" s="641" t="s">
        <v>314</v>
      </c>
      <c r="C8" s="642"/>
      <c r="D8" s="228">
        <v>108656160326.91</v>
      </c>
      <c r="E8" s="228">
        <v>107194399646.5596</v>
      </c>
      <c r="F8" s="228">
        <v>8692492826.1527996</v>
      </c>
      <c r="H8" s="159"/>
    </row>
    <row r="9" spans="1:9" x14ac:dyDescent="0.25">
      <c r="A9" s="24" t="s">
        <v>105</v>
      </c>
      <c r="B9" s="5"/>
      <c r="C9" s="3" t="s">
        <v>315</v>
      </c>
      <c r="D9" s="228">
        <v>11531936032.559999</v>
      </c>
      <c r="E9" s="228">
        <v>10546375673.6541</v>
      </c>
      <c r="F9" s="228">
        <v>922554882.60479999</v>
      </c>
      <c r="H9" s="159"/>
    </row>
    <row r="10" spans="1:9" x14ac:dyDescent="0.25">
      <c r="A10" s="24" t="s">
        <v>107</v>
      </c>
      <c r="B10" s="5"/>
      <c r="C10" s="3" t="s">
        <v>316</v>
      </c>
      <c r="D10" s="228">
        <v>8716327653.5170994</v>
      </c>
      <c r="E10" s="228">
        <v>8903913745.4417992</v>
      </c>
      <c r="F10" s="228">
        <v>697306212.28136802</v>
      </c>
      <c r="H10" s="159"/>
    </row>
    <row r="11" spans="1:9" x14ac:dyDescent="0.25">
      <c r="A11" s="24" t="s">
        <v>111</v>
      </c>
      <c r="B11" s="5"/>
      <c r="C11" s="3" t="s">
        <v>317</v>
      </c>
      <c r="D11" s="228"/>
      <c r="E11" s="228"/>
      <c r="F11" s="228"/>
      <c r="H11" s="159"/>
    </row>
    <row r="12" spans="1:9" x14ac:dyDescent="0.25">
      <c r="A12" s="24" t="s">
        <v>318</v>
      </c>
      <c r="B12" s="5"/>
      <c r="C12" s="3" t="s">
        <v>319</v>
      </c>
      <c r="D12" s="228"/>
      <c r="E12" s="228"/>
      <c r="F12" s="228"/>
      <c r="H12" s="159"/>
    </row>
    <row r="13" spans="1:9" x14ac:dyDescent="0.25">
      <c r="A13" s="24" t="s">
        <v>113</v>
      </c>
      <c r="B13" s="5"/>
      <c r="C13" s="3" t="s">
        <v>320</v>
      </c>
      <c r="D13" s="228">
        <v>30320344896.338001</v>
      </c>
      <c r="E13" s="228">
        <v>30112376442.963699</v>
      </c>
      <c r="F13" s="228">
        <v>2425627591.7070403</v>
      </c>
      <c r="H13" s="159"/>
    </row>
    <row r="14" spans="1:9" x14ac:dyDescent="0.25">
      <c r="A14" s="24" t="s">
        <v>117</v>
      </c>
      <c r="B14" s="641" t="s">
        <v>321</v>
      </c>
      <c r="C14" s="642"/>
      <c r="D14" s="228">
        <v>1506039954.1300001</v>
      </c>
      <c r="E14" s="228">
        <v>992697432.77690005</v>
      </c>
      <c r="F14" s="228">
        <v>120483196.3304</v>
      </c>
      <c r="H14" s="159"/>
      <c r="I14" s="290"/>
    </row>
    <row r="15" spans="1:9" x14ac:dyDescent="0.25">
      <c r="A15" s="24" t="s">
        <v>120</v>
      </c>
      <c r="B15" s="5"/>
      <c r="C15" s="3" t="s">
        <v>315</v>
      </c>
      <c r="D15" s="228">
        <v>823059570.06429994</v>
      </c>
      <c r="E15" s="228">
        <v>528812794.22000003</v>
      </c>
      <c r="F15" s="228">
        <v>65844765.605143994</v>
      </c>
      <c r="H15" s="159"/>
    </row>
    <row r="16" spans="1:9" x14ac:dyDescent="0.25">
      <c r="A16" s="24" t="s">
        <v>122</v>
      </c>
      <c r="B16" s="5"/>
      <c r="C16" s="3" t="s">
        <v>322</v>
      </c>
      <c r="D16" s="228"/>
      <c r="E16" s="228"/>
      <c r="F16" s="228"/>
      <c r="H16" s="159"/>
    </row>
    <row r="17" spans="1:8" x14ac:dyDescent="0.25">
      <c r="A17" s="24" t="s">
        <v>323</v>
      </c>
      <c r="B17" s="5"/>
      <c r="C17" s="3" t="s">
        <v>324</v>
      </c>
      <c r="D17" s="228">
        <v>10578880.419199999</v>
      </c>
      <c r="E17" s="228"/>
      <c r="F17" s="228">
        <v>846310.43353599997</v>
      </c>
      <c r="H17" s="159"/>
    </row>
    <row r="18" spans="1:8" x14ac:dyDescent="0.25">
      <c r="A18" s="24" t="s">
        <v>325</v>
      </c>
      <c r="B18" s="5"/>
      <c r="C18" s="3" t="s">
        <v>326</v>
      </c>
      <c r="D18" s="228">
        <v>672401503.65250003</v>
      </c>
      <c r="E18" s="228">
        <v>463884638.56</v>
      </c>
      <c r="F18" s="228">
        <v>53792120.292200007</v>
      </c>
      <c r="H18" s="159"/>
    </row>
    <row r="19" spans="1:8" x14ac:dyDescent="0.25">
      <c r="A19" s="24" t="s">
        <v>124</v>
      </c>
      <c r="B19" s="5"/>
      <c r="C19" s="3" t="s">
        <v>327</v>
      </c>
      <c r="D19" s="228"/>
      <c r="E19" s="228"/>
      <c r="F19" s="228"/>
      <c r="H19" s="159"/>
    </row>
    <row r="20" spans="1:8" s="145" customFormat="1" x14ac:dyDescent="0.25">
      <c r="A20" s="46" t="s">
        <v>126</v>
      </c>
      <c r="B20" s="643" t="s">
        <v>125</v>
      </c>
      <c r="C20" s="644"/>
      <c r="D20" s="228"/>
      <c r="E20" s="228"/>
      <c r="F20" s="228"/>
      <c r="H20" s="159"/>
    </row>
    <row r="21" spans="1:8" s="145" customFormat="1" x14ac:dyDescent="0.25">
      <c r="A21" s="46" t="s">
        <v>128</v>
      </c>
      <c r="B21" s="643" t="s">
        <v>125</v>
      </c>
      <c r="C21" s="644"/>
      <c r="D21" s="228"/>
      <c r="E21" s="228"/>
      <c r="F21" s="228"/>
      <c r="H21" s="159"/>
    </row>
    <row r="22" spans="1:8" s="145" customFormat="1" x14ac:dyDescent="0.25">
      <c r="A22" s="46" t="s">
        <v>130</v>
      </c>
      <c r="B22" s="643" t="s">
        <v>125</v>
      </c>
      <c r="C22" s="644"/>
      <c r="D22" s="228"/>
      <c r="E22" s="228"/>
      <c r="F22" s="228"/>
      <c r="H22" s="159"/>
    </row>
    <row r="23" spans="1:8" s="145" customFormat="1" x14ac:dyDescent="0.25">
      <c r="A23" s="46" t="s">
        <v>132</v>
      </c>
      <c r="B23" s="643" t="s">
        <v>125</v>
      </c>
      <c r="C23" s="644"/>
      <c r="D23" s="228"/>
      <c r="E23" s="228"/>
      <c r="F23" s="228"/>
      <c r="H23" s="159"/>
    </row>
    <row r="24" spans="1:8" s="145" customFormat="1" x14ac:dyDescent="0.25">
      <c r="A24" s="46" t="s">
        <v>134</v>
      </c>
      <c r="B24" s="643" t="s">
        <v>125</v>
      </c>
      <c r="C24" s="644"/>
      <c r="D24" s="228"/>
      <c r="E24" s="228"/>
      <c r="F24" s="228"/>
      <c r="H24" s="159"/>
    </row>
    <row r="25" spans="1:8" x14ac:dyDescent="0.25">
      <c r="A25" s="24" t="s">
        <v>136</v>
      </c>
      <c r="B25" s="646" t="s">
        <v>328</v>
      </c>
      <c r="C25" s="647"/>
      <c r="D25" s="228"/>
      <c r="E25" s="228"/>
      <c r="F25" s="228"/>
      <c r="H25" s="159"/>
    </row>
    <row r="26" spans="1:8" x14ac:dyDescent="0.25">
      <c r="A26" s="24" t="s">
        <v>138</v>
      </c>
      <c r="B26" s="646" t="s">
        <v>329</v>
      </c>
      <c r="C26" s="647"/>
      <c r="D26" s="228"/>
      <c r="E26" s="228"/>
      <c r="F26" s="228"/>
      <c r="H26" s="159"/>
    </row>
    <row r="27" spans="1:8" x14ac:dyDescent="0.25">
      <c r="A27" s="24" t="s">
        <v>140</v>
      </c>
      <c r="B27" s="5"/>
      <c r="C27" s="3" t="s">
        <v>330</v>
      </c>
      <c r="D27" s="228"/>
      <c r="E27" s="228"/>
      <c r="F27" s="228"/>
      <c r="H27" s="159"/>
    </row>
    <row r="28" spans="1:8" x14ac:dyDescent="0.25">
      <c r="A28" s="24" t="s">
        <v>142</v>
      </c>
      <c r="B28" s="5"/>
      <c r="C28" s="3" t="s">
        <v>331</v>
      </c>
      <c r="D28" s="228"/>
      <c r="E28" s="228"/>
      <c r="F28" s="228"/>
      <c r="H28" s="159"/>
    </row>
    <row r="29" spans="1:8" x14ac:dyDescent="0.25">
      <c r="A29" s="24" t="s">
        <v>144</v>
      </c>
      <c r="B29" s="5"/>
      <c r="C29" s="3" t="s">
        <v>332</v>
      </c>
      <c r="D29" s="228"/>
      <c r="E29" s="228"/>
      <c r="F29" s="228"/>
      <c r="H29" s="159"/>
    </row>
    <row r="30" spans="1:8" x14ac:dyDescent="0.25">
      <c r="A30" s="24" t="s">
        <v>333</v>
      </c>
      <c r="B30" s="5"/>
      <c r="C30" s="3" t="s">
        <v>334</v>
      </c>
      <c r="D30" s="228"/>
      <c r="E30" s="228"/>
      <c r="F30" s="228"/>
      <c r="H30" s="159"/>
    </row>
    <row r="31" spans="1:8" x14ac:dyDescent="0.25">
      <c r="A31" s="24" t="s">
        <v>146</v>
      </c>
      <c r="B31" s="641" t="s">
        <v>335</v>
      </c>
      <c r="C31" s="642"/>
      <c r="D31" s="228"/>
      <c r="E31" s="228"/>
      <c r="F31" s="228"/>
      <c r="H31" s="159"/>
    </row>
    <row r="32" spans="1:8" x14ac:dyDescent="0.25">
      <c r="A32" s="24" t="s">
        <v>155</v>
      </c>
      <c r="B32" s="5"/>
      <c r="C32" s="3" t="s">
        <v>315</v>
      </c>
      <c r="D32" s="228"/>
      <c r="E32" s="228"/>
      <c r="F32" s="228"/>
      <c r="H32" s="159"/>
    </row>
    <row r="33" spans="1:8" x14ac:dyDescent="0.25">
      <c r="A33" s="24" t="s">
        <v>157</v>
      </c>
      <c r="B33" s="5"/>
      <c r="C33" s="3" t="s">
        <v>336</v>
      </c>
      <c r="D33" s="228"/>
      <c r="E33" s="228"/>
      <c r="F33" s="228"/>
      <c r="H33" s="159"/>
    </row>
    <row r="34" spans="1:8" x14ac:dyDescent="0.25">
      <c r="A34" s="24" t="s">
        <v>337</v>
      </c>
      <c r="B34" s="641" t="s">
        <v>338</v>
      </c>
      <c r="C34" s="642"/>
      <c r="D34" s="228"/>
      <c r="E34" s="228"/>
      <c r="F34" s="228"/>
      <c r="H34" s="159"/>
    </row>
    <row r="35" spans="1:8" x14ac:dyDescent="0.25">
      <c r="A35" s="24" t="s">
        <v>159</v>
      </c>
      <c r="B35" s="641" t="s">
        <v>339</v>
      </c>
      <c r="C35" s="642"/>
      <c r="D35" s="228">
        <v>6038445404.2574997</v>
      </c>
      <c r="E35" s="228">
        <v>6038445404.2574997</v>
      </c>
      <c r="F35" s="228">
        <v>483075632.34060001</v>
      </c>
      <c r="H35" s="159"/>
    </row>
    <row r="36" spans="1:8" x14ac:dyDescent="0.25">
      <c r="A36" s="24" t="s">
        <v>340</v>
      </c>
      <c r="B36" s="5"/>
      <c r="C36" s="3" t="s">
        <v>341</v>
      </c>
      <c r="D36" s="228"/>
      <c r="E36" s="228"/>
      <c r="F36" s="228"/>
      <c r="H36" s="159"/>
    </row>
    <row r="37" spans="1:8" x14ac:dyDescent="0.25">
      <c r="A37" s="24" t="s">
        <v>342</v>
      </c>
      <c r="B37" s="5"/>
      <c r="C37" s="3" t="s">
        <v>343</v>
      </c>
      <c r="D37" s="228">
        <v>6038445404.2574997</v>
      </c>
      <c r="E37" s="228">
        <v>6038445404.2574997</v>
      </c>
      <c r="F37" s="228">
        <v>483075632.34060001</v>
      </c>
      <c r="H37" s="159"/>
    </row>
    <row r="38" spans="1:8" x14ac:dyDescent="0.25">
      <c r="A38" s="24" t="s">
        <v>344</v>
      </c>
      <c r="B38" s="5"/>
      <c r="C38" s="3" t="s">
        <v>345</v>
      </c>
      <c r="D38" s="228"/>
      <c r="E38" s="228"/>
      <c r="F38" s="228"/>
      <c r="H38" s="159"/>
    </row>
    <row r="39" spans="1:8" ht="31.5" customHeight="1" x14ac:dyDescent="0.25">
      <c r="A39" s="24" t="s">
        <v>161</v>
      </c>
      <c r="B39" s="641" t="s">
        <v>1096</v>
      </c>
      <c r="C39" s="642"/>
      <c r="D39" s="228">
        <v>169765706.05000001</v>
      </c>
      <c r="E39" s="228">
        <v>214396732.77500001</v>
      </c>
      <c r="F39" s="228">
        <v>13581256.484000001</v>
      </c>
      <c r="H39" s="159"/>
    </row>
    <row r="40" spans="1:8" s="145" customFormat="1" x14ac:dyDescent="0.25">
      <c r="A40" s="46" t="s">
        <v>162</v>
      </c>
      <c r="B40" s="643" t="s">
        <v>125</v>
      </c>
      <c r="C40" s="644"/>
      <c r="D40" s="228"/>
      <c r="E40" s="228"/>
      <c r="F40" s="228"/>
      <c r="H40" s="159"/>
    </row>
    <row r="41" spans="1:8" s="145" customFormat="1" x14ac:dyDescent="0.25">
      <c r="A41" s="46" t="s">
        <v>168</v>
      </c>
      <c r="B41" s="643" t="s">
        <v>125</v>
      </c>
      <c r="C41" s="644"/>
      <c r="D41" s="228"/>
      <c r="E41" s="228"/>
      <c r="F41" s="228"/>
      <c r="H41" s="159"/>
    </row>
    <row r="42" spans="1:8" s="145" customFormat="1" x14ac:dyDescent="0.25">
      <c r="A42" s="46" t="s">
        <v>169</v>
      </c>
      <c r="B42" s="643" t="s">
        <v>125</v>
      </c>
      <c r="C42" s="644"/>
      <c r="D42" s="228"/>
      <c r="E42" s="228"/>
      <c r="F42" s="228"/>
      <c r="H42" s="159"/>
    </row>
    <row r="43" spans="1:8" s="145" customFormat="1" x14ac:dyDescent="0.25">
      <c r="A43" s="46" t="s">
        <v>173</v>
      </c>
      <c r="B43" s="643" t="s">
        <v>125</v>
      </c>
      <c r="C43" s="644"/>
      <c r="D43" s="228"/>
      <c r="E43" s="228"/>
      <c r="F43" s="228"/>
      <c r="H43" s="159"/>
    </row>
    <row r="44" spans="1:8" x14ac:dyDescent="0.25">
      <c r="A44" s="24" t="s">
        <v>175</v>
      </c>
      <c r="B44" s="639" t="s">
        <v>346</v>
      </c>
      <c r="C44" s="640"/>
      <c r="D44" s="249">
        <v>116200645685.29752</v>
      </c>
      <c r="E44" s="249">
        <v>114225542483.59399</v>
      </c>
      <c r="F44" s="249">
        <v>9296051654.8237991</v>
      </c>
      <c r="H44" s="159"/>
    </row>
  </sheetData>
  <sheetProtection sheet="1" objects="1" scenarios="1"/>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headerFooter>
    <oddFooter>&amp;C&amp;1#&amp;"Calibri"&amp;8&amp;K000000Informationsklass: Konfidentiell</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dimension ref="A1:D73"/>
  <sheetViews>
    <sheetView showGridLines="0" zoomScale="80" zoomScaleNormal="80" workbookViewId="0"/>
  </sheetViews>
  <sheetFormatPr defaultColWidth="9.140625" defaultRowHeight="15.75" x14ac:dyDescent="0.25"/>
  <cols>
    <col min="1" max="1" width="8.7109375" style="1" customWidth="1"/>
    <col min="2" max="2" width="65.5703125" style="1" customWidth="1"/>
    <col min="3" max="4" width="21.85546875" style="1" customWidth="1"/>
    <col min="5" max="16384" width="9.140625" style="1"/>
  </cols>
  <sheetData>
    <row r="1" spans="1:4" ht="18.75" x14ac:dyDescent="0.3">
      <c r="A1" s="14" t="s">
        <v>1139</v>
      </c>
    </row>
    <row r="2" spans="1:4" x14ac:dyDescent="0.25">
      <c r="A2" s="18" t="s">
        <v>1022</v>
      </c>
    </row>
    <row r="3" spans="1:4" x14ac:dyDescent="0.25">
      <c r="A3" s="18" t="s">
        <v>1095</v>
      </c>
    </row>
    <row r="5" spans="1:4" x14ac:dyDescent="0.25">
      <c r="A5" s="54" t="s">
        <v>1026</v>
      </c>
      <c r="B5" s="58"/>
      <c r="C5" s="664" t="s">
        <v>769</v>
      </c>
      <c r="D5" s="664"/>
    </row>
    <row r="6" spans="1:4" x14ac:dyDescent="0.25">
      <c r="A6" s="59"/>
      <c r="B6" s="56"/>
      <c r="C6" s="24" t="s">
        <v>751</v>
      </c>
      <c r="D6" s="24" t="s">
        <v>946</v>
      </c>
    </row>
    <row r="7" spans="1:4" x14ac:dyDescent="0.25">
      <c r="A7" s="59"/>
      <c r="B7" s="56"/>
      <c r="C7" s="60">
        <v>44561</v>
      </c>
      <c r="D7" s="60">
        <v>44377</v>
      </c>
    </row>
    <row r="8" spans="1:4" ht="15.75" customHeight="1" x14ac:dyDescent="0.25">
      <c r="A8" s="51" t="s">
        <v>947</v>
      </c>
      <c r="B8" s="53"/>
      <c r="C8" s="53"/>
      <c r="D8" s="61"/>
    </row>
    <row r="9" spans="1:4" ht="31.5" customHeight="1" x14ac:dyDescent="0.25">
      <c r="A9" s="24" t="s">
        <v>100</v>
      </c>
      <c r="B9" s="29" t="s">
        <v>948</v>
      </c>
      <c r="C9" s="228">
        <v>445183907465.76001</v>
      </c>
      <c r="D9" s="228">
        <v>428774489000</v>
      </c>
    </row>
    <row r="10" spans="1:4" ht="47.25" customHeight="1" x14ac:dyDescent="0.25">
      <c r="A10" s="24" t="s">
        <v>105</v>
      </c>
      <c r="B10" s="29" t="s">
        <v>949</v>
      </c>
      <c r="C10" s="228"/>
      <c r="D10" s="228"/>
    </row>
    <row r="11" spans="1:4" ht="31.5" customHeight="1" x14ac:dyDescent="0.25">
      <c r="A11" s="24" t="s">
        <v>107</v>
      </c>
      <c r="B11" s="29" t="s">
        <v>950</v>
      </c>
      <c r="C11" s="228">
        <v>-631337328.25</v>
      </c>
      <c r="D11" s="228">
        <v>-233640411.09</v>
      </c>
    </row>
    <row r="12" spans="1:4" ht="31.5" customHeight="1" x14ac:dyDescent="0.25">
      <c r="A12" s="24" t="s">
        <v>111</v>
      </c>
      <c r="B12" s="29" t="s">
        <v>951</v>
      </c>
      <c r="C12" s="228"/>
      <c r="D12" s="228"/>
    </row>
    <row r="13" spans="1:4" x14ac:dyDescent="0.25">
      <c r="A13" s="24" t="s">
        <v>113</v>
      </c>
      <c r="B13" s="29" t="s">
        <v>952</v>
      </c>
      <c r="C13" s="228"/>
      <c r="D13" s="228"/>
    </row>
    <row r="14" spans="1:4" x14ac:dyDescent="0.25">
      <c r="A14" s="24" t="s">
        <v>117</v>
      </c>
      <c r="B14" s="29" t="s">
        <v>953</v>
      </c>
      <c r="C14" s="228">
        <v>-1508639971.3172998</v>
      </c>
      <c r="D14" s="228">
        <v>-1598875521.9300001</v>
      </c>
    </row>
    <row r="15" spans="1:4" ht="35.25" customHeight="1" x14ac:dyDescent="0.25">
      <c r="A15" s="31" t="s">
        <v>120</v>
      </c>
      <c r="B15" s="34" t="s">
        <v>954</v>
      </c>
      <c r="C15" s="228">
        <v>443043930166.19269</v>
      </c>
      <c r="D15" s="228">
        <v>426941973066.97998</v>
      </c>
    </row>
    <row r="16" spans="1:4" ht="15.75" customHeight="1" x14ac:dyDescent="0.25">
      <c r="A16" s="51" t="s">
        <v>955</v>
      </c>
      <c r="B16" s="53" t="s">
        <v>955</v>
      </c>
      <c r="C16" s="247"/>
      <c r="D16" s="266"/>
    </row>
    <row r="17" spans="1:4" ht="31.5" customHeight="1" x14ac:dyDescent="0.25">
      <c r="A17" s="24" t="s">
        <v>122</v>
      </c>
      <c r="B17" s="29" t="s">
        <v>956</v>
      </c>
      <c r="C17" s="228">
        <v>821256958.85999966</v>
      </c>
      <c r="D17" s="228">
        <v>580951546.22000003</v>
      </c>
    </row>
    <row r="18" spans="1:4" ht="31.5" customHeight="1" x14ac:dyDescent="0.25">
      <c r="A18" s="24" t="s">
        <v>957</v>
      </c>
      <c r="B18" s="29" t="s">
        <v>958</v>
      </c>
      <c r="C18" s="228"/>
      <c r="D18" s="228"/>
    </row>
    <row r="19" spans="1:4" ht="31.5" customHeight="1" x14ac:dyDescent="0.25">
      <c r="A19" s="24" t="s">
        <v>124</v>
      </c>
      <c r="B19" s="29" t="s">
        <v>959</v>
      </c>
      <c r="C19" s="228">
        <v>1927854651.8800001</v>
      </c>
      <c r="D19" s="228">
        <v>1798591058.1600001</v>
      </c>
    </row>
    <row r="20" spans="1:4" ht="31.5" customHeight="1" x14ac:dyDescent="0.25">
      <c r="A20" s="24" t="s">
        <v>960</v>
      </c>
      <c r="B20" s="29" t="s">
        <v>961</v>
      </c>
      <c r="C20" s="228"/>
      <c r="D20" s="228"/>
    </row>
    <row r="21" spans="1:4" x14ac:dyDescent="0.25">
      <c r="A21" s="24" t="s">
        <v>962</v>
      </c>
      <c r="B21" s="29" t="s">
        <v>963</v>
      </c>
      <c r="C21" s="228"/>
      <c r="D21" s="228"/>
    </row>
    <row r="22" spans="1:4" x14ac:dyDescent="0.25">
      <c r="A22" s="24" t="s">
        <v>126</v>
      </c>
      <c r="B22" s="29" t="s">
        <v>964</v>
      </c>
      <c r="C22" s="228"/>
      <c r="D22" s="228"/>
    </row>
    <row r="23" spans="1:4" ht="31.5" x14ac:dyDescent="0.25">
      <c r="A23" s="24" t="s">
        <v>965</v>
      </c>
      <c r="B23" s="29" t="s">
        <v>966</v>
      </c>
      <c r="C23" s="228"/>
      <c r="D23" s="228"/>
    </row>
    <row r="24" spans="1:4" ht="31.5" x14ac:dyDescent="0.25">
      <c r="A24" s="24" t="s">
        <v>967</v>
      </c>
      <c r="B24" s="29" t="s">
        <v>968</v>
      </c>
      <c r="C24" s="228"/>
      <c r="D24" s="228"/>
    </row>
    <row r="25" spans="1:4" x14ac:dyDescent="0.25">
      <c r="A25" s="24" t="s">
        <v>128</v>
      </c>
      <c r="B25" s="29" t="s">
        <v>969</v>
      </c>
      <c r="C25" s="228"/>
      <c r="D25" s="228"/>
    </row>
    <row r="26" spans="1:4" ht="31.5" x14ac:dyDescent="0.25">
      <c r="A26" s="24" t="s">
        <v>130</v>
      </c>
      <c r="B26" s="29" t="s">
        <v>970</v>
      </c>
      <c r="C26" s="228"/>
      <c r="D26" s="228"/>
    </row>
    <row r="27" spans="1:4" x14ac:dyDescent="0.25">
      <c r="A27" s="31" t="s">
        <v>132</v>
      </c>
      <c r="B27" s="34" t="s">
        <v>971</v>
      </c>
      <c r="C27" s="228">
        <v>2749111610.7399998</v>
      </c>
      <c r="D27" s="228">
        <v>2379542604.3800001</v>
      </c>
    </row>
    <row r="28" spans="1:4" ht="15.75" customHeight="1" x14ac:dyDescent="0.25">
      <c r="A28" s="51" t="s">
        <v>972</v>
      </c>
      <c r="B28" s="53"/>
      <c r="C28" s="247"/>
      <c r="D28" s="266"/>
    </row>
    <row r="29" spans="1:4" ht="31.5" x14ac:dyDescent="0.25">
      <c r="A29" s="24" t="s">
        <v>134</v>
      </c>
      <c r="B29" s="29" t="s">
        <v>973</v>
      </c>
      <c r="C29" s="228">
        <v>875082780</v>
      </c>
      <c r="D29" s="228"/>
    </row>
    <row r="30" spans="1:4" ht="31.5" x14ac:dyDescent="0.25">
      <c r="A30" s="24" t="s">
        <v>136</v>
      </c>
      <c r="B30" s="29" t="s">
        <v>974</v>
      </c>
      <c r="C30" s="228"/>
      <c r="D30" s="228"/>
    </row>
    <row r="31" spans="1:4" x14ac:dyDescent="0.25">
      <c r="A31" s="24" t="s">
        <v>138</v>
      </c>
      <c r="B31" s="29" t="s">
        <v>975</v>
      </c>
      <c r="C31" s="228">
        <v>3900</v>
      </c>
      <c r="D31" s="228"/>
    </row>
    <row r="32" spans="1:4" ht="31.5" x14ac:dyDescent="0.25">
      <c r="A32" s="24" t="s">
        <v>976</v>
      </c>
      <c r="B32" s="29" t="s">
        <v>977</v>
      </c>
      <c r="C32" s="228"/>
      <c r="D32" s="228"/>
    </row>
    <row r="33" spans="1:4" x14ac:dyDescent="0.25">
      <c r="A33" s="24" t="s">
        <v>140</v>
      </c>
      <c r="B33" s="29" t="s">
        <v>978</v>
      </c>
      <c r="C33" s="228"/>
      <c r="D33" s="228"/>
    </row>
    <row r="34" spans="1:4" x14ac:dyDescent="0.25">
      <c r="A34" s="24" t="s">
        <v>979</v>
      </c>
      <c r="B34" s="29" t="s">
        <v>980</v>
      </c>
      <c r="C34" s="228"/>
      <c r="D34" s="228"/>
    </row>
    <row r="35" spans="1:4" x14ac:dyDescent="0.25">
      <c r="A35" s="31" t="s">
        <v>142</v>
      </c>
      <c r="B35" s="34" t="s">
        <v>981</v>
      </c>
      <c r="C35" s="228">
        <v>875086680</v>
      </c>
      <c r="D35" s="228"/>
    </row>
    <row r="36" spans="1:4" ht="15.75" customHeight="1" x14ac:dyDescent="0.25">
      <c r="A36" s="51" t="s">
        <v>982</v>
      </c>
      <c r="B36" s="53"/>
      <c r="C36" s="247"/>
      <c r="D36" s="266"/>
    </row>
    <row r="37" spans="1:4" x14ac:dyDescent="0.25">
      <c r="A37" s="24" t="s">
        <v>144</v>
      </c>
      <c r="B37" s="29" t="s">
        <v>983</v>
      </c>
      <c r="C37" s="228">
        <v>26236368127.889099</v>
      </c>
      <c r="D37" s="228">
        <v>31578297848.02</v>
      </c>
    </row>
    <row r="38" spans="1:4" x14ac:dyDescent="0.25">
      <c r="A38" s="24" t="s">
        <v>146</v>
      </c>
      <c r="B38" s="29" t="s">
        <v>984</v>
      </c>
      <c r="C38" s="228">
        <v>-12505026953.4967</v>
      </c>
      <c r="D38" s="228">
        <v>-14390691342.49</v>
      </c>
    </row>
    <row r="39" spans="1:4" ht="31.5" x14ac:dyDescent="0.25">
      <c r="A39" s="24" t="s">
        <v>155</v>
      </c>
      <c r="B39" s="29" t="s">
        <v>985</v>
      </c>
      <c r="C39" s="228"/>
      <c r="D39" s="228"/>
    </row>
    <row r="40" spans="1:4" x14ac:dyDescent="0.25">
      <c r="A40" s="31" t="s">
        <v>157</v>
      </c>
      <c r="B40" s="34" t="s">
        <v>986</v>
      </c>
      <c r="C40" s="228">
        <v>13731341174.392399</v>
      </c>
      <c r="D40" s="228">
        <v>17187606505.529999</v>
      </c>
    </row>
    <row r="41" spans="1:4" ht="15.75" customHeight="1" x14ac:dyDescent="0.25">
      <c r="A41" s="51" t="s">
        <v>987</v>
      </c>
      <c r="B41" s="53"/>
      <c r="C41" s="247"/>
      <c r="D41" s="266"/>
    </row>
    <row r="42" spans="1:4" ht="31.5" x14ac:dyDescent="0.25">
      <c r="A42" s="24" t="s">
        <v>988</v>
      </c>
      <c r="B42" s="29" t="s">
        <v>989</v>
      </c>
      <c r="C42" s="228"/>
      <c r="D42" s="228"/>
    </row>
    <row r="43" spans="1:4" ht="31.5" x14ac:dyDescent="0.25">
      <c r="A43" s="24" t="s">
        <v>990</v>
      </c>
      <c r="B43" s="29" t="s">
        <v>991</v>
      </c>
      <c r="C43" s="228"/>
      <c r="D43" s="228"/>
    </row>
    <row r="44" spans="1:4" ht="31.5" x14ac:dyDescent="0.25">
      <c r="A44" s="24" t="s">
        <v>992</v>
      </c>
      <c r="B44" s="29" t="s">
        <v>993</v>
      </c>
      <c r="C44" s="228"/>
      <c r="D44" s="228"/>
    </row>
    <row r="45" spans="1:4" ht="126" customHeight="1" x14ac:dyDescent="0.25">
      <c r="A45" s="24" t="s">
        <v>994</v>
      </c>
      <c r="B45" s="29" t="s">
        <v>995</v>
      </c>
      <c r="C45" s="228"/>
      <c r="D45" s="228"/>
    </row>
    <row r="46" spans="1:4" ht="157.5" customHeight="1" x14ac:dyDescent="0.25">
      <c r="A46" s="24" t="s">
        <v>996</v>
      </c>
      <c r="B46" s="29" t="s">
        <v>997</v>
      </c>
      <c r="C46" s="228"/>
      <c r="D46" s="228"/>
    </row>
    <row r="47" spans="1:4" ht="15.75" customHeight="1" x14ac:dyDescent="0.25">
      <c r="A47" s="24" t="s">
        <v>998</v>
      </c>
      <c r="B47" s="29" t="s">
        <v>999</v>
      </c>
      <c r="C47" s="228"/>
      <c r="D47" s="228"/>
    </row>
    <row r="48" spans="1:4" x14ac:dyDescent="0.25">
      <c r="A48" s="24" t="s">
        <v>1000</v>
      </c>
      <c r="B48" s="29" t="s">
        <v>1001</v>
      </c>
      <c r="C48" s="228"/>
      <c r="D48" s="228"/>
    </row>
    <row r="49" spans="1:4" ht="31.5" x14ac:dyDescent="0.25">
      <c r="A49" s="24" t="s">
        <v>1002</v>
      </c>
      <c r="B49" s="29" t="s">
        <v>1003</v>
      </c>
      <c r="C49" s="228"/>
      <c r="D49" s="228"/>
    </row>
    <row r="50" spans="1:4" ht="31.5" x14ac:dyDescent="0.25">
      <c r="A50" s="24" t="s">
        <v>1004</v>
      </c>
      <c r="B50" s="29" t="s">
        <v>1005</v>
      </c>
      <c r="C50" s="228"/>
      <c r="D50" s="228"/>
    </row>
    <row r="51" spans="1:4" ht="31.5" x14ac:dyDescent="0.25">
      <c r="A51" s="24" t="s">
        <v>1006</v>
      </c>
      <c r="B51" s="29" t="s">
        <v>1007</v>
      </c>
      <c r="C51" s="228"/>
      <c r="D51" s="228"/>
    </row>
    <row r="52" spans="1:4" x14ac:dyDescent="0.25">
      <c r="A52" s="31" t="s">
        <v>1008</v>
      </c>
      <c r="B52" s="34" t="s">
        <v>1009</v>
      </c>
      <c r="C52" s="228"/>
      <c r="D52" s="228"/>
    </row>
    <row r="53" spans="1:4" x14ac:dyDescent="0.25">
      <c r="A53" s="51" t="s">
        <v>1010</v>
      </c>
      <c r="B53" s="53"/>
      <c r="C53" s="62"/>
      <c r="D53" s="63"/>
    </row>
    <row r="54" spans="1:4" x14ac:dyDescent="0.25">
      <c r="A54" s="24" t="s">
        <v>159</v>
      </c>
      <c r="B54" s="29" t="s">
        <v>1011</v>
      </c>
      <c r="C54" s="228">
        <v>19929956582.714703</v>
      </c>
      <c r="D54" s="228">
        <v>19079403736.07</v>
      </c>
    </row>
    <row r="55" spans="1:4" x14ac:dyDescent="0.25">
      <c r="A55" s="31" t="s">
        <v>161</v>
      </c>
      <c r="B55" s="34" t="s">
        <v>379</v>
      </c>
      <c r="C55" s="228">
        <v>460399469631.32507</v>
      </c>
      <c r="D55" s="228">
        <v>446509122176.89001</v>
      </c>
    </row>
    <row r="56" spans="1:4" x14ac:dyDescent="0.25">
      <c r="A56" s="51" t="s">
        <v>1012</v>
      </c>
      <c r="B56" s="53"/>
      <c r="C56" s="53"/>
      <c r="D56" s="61"/>
    </row>
    <row r="57" spans="1:4" x14ac:dyDescent="0.25">
      <c r="A57" s="24" t="s">
        <v>162</v>
      </c>
      <c r="B57" s="29" t="s">
        <v>1012</v>
      </c>
      <c r="C57" s="64">
        <v>4.3288000000000002</v>
      </c>
      <c r="D57" s="64">
        <v>4.2729999999999997</v>
      </c>
    </row>
    <row r="58" spans="1:4" ht="31.5" x14ac:dyDescent="0.25">
      <c r="A58" s="24" t="s">
        <v>1013</v>
      </c>
      <c r="B58" s="29" t="s">
        <v>1014</v>
      </c>
      <c r="C58" s="65">
        <v>4.3288000000000002</v>
      </c>
      <c r="D58" s="65">
        <v>4.2729999999999997</v>
      </c>
    </row>
    <row r="59" spans="1:4" ht="31.5" x14ac:dyDescent="0.25">
      <c r="A59" s="24" t="s">
        <v>1015</v>
      </c>
      <c r="B59" s="29" t="s">
        <v>1016</v>
      </c>
      <c r="C59" s="64">
        <v>4.3288000000000002</v>
      </c>
      <c r="D59" s="64">
        <v>4.2729999999999997</v>
      </c>
    </row>
    <row r="60" spans="1:4" s="294" customFormat="1" x14ac:dyDescent="0.25">
      <c r="A60" s="295" t="s">
        <v>168</v>
      </c>
      <c r="B60" s="570" t="s">
        <v>1017</v>
      </c>
      <c r="C60" s="64">
        <v>3</v>
      </c>
      <c r="D60" s="64">
        <v>3</v>
      </c>
    </row>
    <row r="61" spans="1:4" ht="31.5" x14ac:dyDescent="0.25">
      <c r="A61" s="24" t="s">
        <v>1741</v>
      </c>
      <c r="B61" s="29" t="s">
        <v>1580</v>
      </c>
      <c r="C61" s="65"/>
      <c r="D61" s="243"/>
    </row>
    <row r="62" spans="1:4" x14ac:dyDescent="0.25">
      <c r="A62" s="24" t="s">
        <v>1742</v>
      </c>
      <c r="B62" s="29" t="s">
        <v>1743</v>
      </c>
      <c r="C62" s="65"/>
      <c r="D62" s="243"/>
    </row>
    <row r="63" spans="1:4" x14ac:dyDescent="0.25">
      <c r="A63" s="24" t="s">
        <v>169</v>
      </c>
      <c r="B63" s="29" t="s">
        <v>1018</v>
      </c>
      <c r="C63" s="65"/>
      <c r="D63" s="243"/>
    </row>
    <row r="64" spans="1:4" s="294" customFormat="1" x14ac:dyDescent="0.25">
      <c r="A64" s="295" t="s">
        <v>1744</v>
      </c>
      <c r="B64" s="570" t="s">
        <v>1745</v>
      </c>
      <c r="C64" s="65">
        <v>3</v>
      </c>
      <c r="D64" s="65">
        <v>3</v>
      </c>
    </row>
    <row r="65" spans="1:4" x14ac:dyDescent="0.25">
      <c r="A65" s="51" t="s">
        <v>1019</v>
      </c>
      <c r="B65" s="53"/>
      <c r="C65" s="53"/>
      <c r="D65" s="61"/>
    </row>
    <row r="66" spans="1:4" ht="31.5" x14ac:dyDescent="0.25">
      <c r="A66" s="24" t="s">
        <v>1746</v>
      </c>
      <c r="B66" s="29" t="s">
        <v>1020</v>
      </c>
      <c r="C66" s="228"/>
      <c r="D66" s="228"/>
    </row>
    <row r="67" spans="1:4" x14ac:dyDescent="0.25">
      <c r="A67" s="51" t="s">
        <v>1747</v>
      </c>
      <c r="B67" s="53"/>
      <c r="C67" s="53"/>
      <c r="D67" s="61"/>
    </row>
    <row r="68" spans="1:4" ht="47.25" x14ac:dyDescent="0.25">
      <c r="A68" s="295" t="s">
        <v>173</v>
      </c>
      <c r="B68" s="570" t="s">
        <v>1748</v>
      </c>
      <c r="C68" s="580">
        <v>1025269336.8</v>
      </c>
      <c r="D68" s="580"/>
    </row>
    <row r="69" spans="1:4" ht="47.25" x14ac:dyDescent="0.25">
      <c r="A69" s="295" t="s">
        <v>175</v>
      </c>
      <c r="B69" s="570" t="s">
        <v>1749</v>
      </c>
      <c r="C69" s="228">
        <v>875082780</v>
      </c>
      <c r="D69" s="580"/>
    </row>
    <row r="70" spans="1:4" ht="78.75" x14ac:dyDescent="0.25">
      <c r="A70" s="295" t="s">
        <v>178</v>
      </c>
      <c r="B70" s="570" t="s">
        <v>1750</v>
      </c>
      <c r="C70" s="228">
        <v>460549656188.12506</v>
      </c>
      <c r="D70" s="580"/>
    </row>
    <row r="71" spans="1:4" ht="78.75" x14ac:dyDescent="0.25">
      <c r="A71" s="295" t="s">
        <v>1751</v>
      </c>
      <c r="B71" s="570" t="s">
        <v>1752</v>
      </c>
      <c r="C71" s="228">
        <v>460549656188.12506</v>
      </c>
      <c r="D71" s="580"/>
    </row>
    <row r="72" spans="1:4" ht="78.75" x14ac:dyDescent="0.25">
      <c r="A72" s="295" t="s">
        <v>179</v>
      </c>
      <c r="B72" s="570" t="s">
        <v>1753</v>
      </c>
      <c r="C72" s="65">
        <v>4.3273999999999999</v>
      </c>
      <c r="D72" s="243"/>
    </row>
    <row r="73" spans="1:4" s="294" customFormat="1" ht="78.75" x14ac:dyDescent="0.25">
      <c r="A73" s="295" t="s">
        <v>1754</v>
      </c>
      <c r="B73" s="570" t="s">
        <v>1755</v>
      </c>
      <c r="C73" s="65">
        <v>4.3273999999999999</v>
      </c>
      <c r="D73" s="243"/>
    </row>
  </sheetData>
  <sheetProtection algorithmName="SHA-512" hashValue="VtMDoBdtwHYr8yEsLVEyGChik6DKmaHah5LmZi/HH1tvxnzTAV2RKyumUYkhXQWUY57TiKwYKRPfaeIFGZa9xw==" saltValue="xRANb/Y4ldR3GNxdmPn4tA==" spinCount="100000" sheet="1" objects="1" scenarios="1"/>
  <mergeCells count="1">
    <mergeCell ref="C5:D5"/>
  </mergeCells>
  <pageMargins left="0.7" right="0.7" top="0.75" bottom="0.75" header="0.3" footer="0.3"/>
  <pageSetup paperSize="9" scale="70" orientation="portrait" r:id="rId1"/>
  <headerFooter>
    <oddFooter>&amp;C&amp;1#&amp;"Calibri"&amp;8&amp;K000000Informationsklass: Konfidentiell</oddFooter>
  </headerFooter>
  <rowBreaks count="1" manualBreakCount="1">
    <brk id="40" max="4" man="1"/>
  </rowBreaks>
  <ignoredErrors>
    <ignoredError sqref="A9:A59 A65 A6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dimension ref="A1:E18"/>
  <sheetViews>
    <sheetView showGridLines="0" zoomScale="80" zoomScaleNormal="80" workbookViewId="0"/>
  </sheetViews>
  <sheetFormatPr defaultColWidth="9.140625" defaultRowHeight="15.75" x14ac:dyDescent="0.25"/>
  <cols>
    <col min="1" max="1" width="8.7109375" style="1" customWidth="1"/>
    <col min="2" max="3" width="1.140625" style="1" customWidth="1"/>
    <col min="4" max="4" width="65.5703125" style="1" customWidth="1"/>
    <col min="5" max="5" width="21.85546875" style="1" customWidth="1"/>
    <col min="6" max="16384" width="9.140625" style="1"/>
  </cols>
  <sheetData>
    <row r="1" spans="1:5" ht="18.75" x14ac:dyDescent="0.3">
      <c r="A1" s="14" t="s">
        <v>1139</v>
      </c>
    </row>
    <row r="2" spans="1:5" x14ac:dyDescent="0.25">
      <c r="A2" s="18" t="s">
        <v>69</v>
      </c>
    </row>
    <row r="3" spans="1:5" x14ac:dyDescent="0.25">
      <c r="A3" s="18" t="s">
        <v>92</v>
      </c>
    </row>
    <row r="5" spans="1:5" x14ac:dyDescent="0.25">
      <c r="A5" s="54" t="s">
        <v>1026</v>
      </c>
      <c r="E5" s="55" t="s">
        <v>751</v>
      </c>
    </row>
    <row r="6" spans="1:5" ht="31.5" x14ac:dyDescent="0.25">
      <c r="A6" s="56"/>
      <c r="B6" s="56"/>
      <c r="C6" s="56"/>
      <c r="D6" s="56"/>
      <c r="E6" s="31" t="s">
        <v>769</v>
      </c>
    </row>
    <row r="7" spans="1:5" ht="32.1" customHeight="1" x14ac:dyDescent="0.25">
      <c r="A7" s="31" t="s">
        <v>770</v>
      </c>
      <c r="B7" s="639" t="s">
        <v>771</v>
      </c>
      <c r="C7" s="665"/>
      <c r="D7" s="640"/>
      <c r="E7" s="228">
        <v>444472570137.50757</v>
      </c>
    </row>
    <row r="8" spans="1:5" x14ac:dyDescent="0.25">
      <c r="A8" s="24" t="s">
        <v>772</v>
      </c>
      <c r="B8" s="57"/>
      <c r="C8" s="666" t="s">
        <v>773</v>
      </c>
      <c r="D8" s="642"/>
      <c r="E8" s="228"/>
    </row>
    <row r="9" spans="1:5" x14ac:dyDescent="0.25">
      <c r="A9" s="24" t="s">
        <v>774</v>
      </c>
      <c r="B9" s="57"/>
      <c r="C9" s="666" t="s">
        <v>775</v>
      </c>
      <c r="D9" s="642"/>
      <c r="E9" s="228">
        <v>444472570137.50757</v>
      </c>
    </row>
    <row r="10" spans="1:5" x14ac:dyDescent="0.25">
      <c r="A10" s="24" t="s">
        <v>776</v>
      </c>
      <c r="B10" s="57"/>
      <c r="C10" s="57"/>
      <c r="D10" s="29" t="s">
        <v>582</v>
      </c>
      <c r="E10" s="228">
        <v>37562143824.269997</v>
      </c>
    </row>
    <row r="11" spans="1:5" x14ac:dyDescent="0.25">
      <c r="A11" s="24" t="s">
        <v>777</v>
      </c>
      <c r="B11" s="57"/>
      <c r="C11" s="57"/>
      <c r="D11" s="29" t="s">
        <v>778</v>
      </c>
      <c r="E11" s="228">
        <v>44150824052.959999</v>
      </c>
    </row>
    <row r="12" spans="1:5" ht="31.5" x14ac:dyDescent="0.25">
      <c r="A12" s="24" t="s">
        <v>779</v>
      </c>
      <c r="B12" s="57"/>
      <c r="C12" s="57"/>
      <c r="D12" s="29" t="s">
        <v>780</v>
      </c>
      <c r="E12" s="228">
        <v>1787993854.26</v>
      </c>
    </row>
    <row r="13" spans="1:5" x14ac:dyDescent="0.25">
      <c r="A13" s="24" t="s">
        <v>781</v>
      </c>
      <c r="B13" s="57"/>
      <c r="C13" s="57"/>
      <c r="D13" s="29" t="s">
        <v>476</v>
      </c>
      <c r="E13" s="228">
        <v>7636538014.0600004</v>
      </c>
    </row>
    <row r="14" spans="1:5" x14ac:dyDescent="0.25">
      <c r="A14" s="24" t="s">
        <v>782</v>
      </c>
      <c r="B14" s="57"/>
      <c r="C14" s="57"/>
      <c r="D14" s="29" t="s">
        <v>783</v>
      </c>
      <c r="E14" s="228">
        <v>320167929250.07318</v>
      </c>
    </row>
    <row r="15" spans="1:5" x14ac:dyDescent="0.25">
      <c r="A15" s="24" t="s">
        <v>784</v>
      </c>
      <c r="B15" s="57"/>
      <c r="C15" s="57"/>
      <c r="D15" s="29" t="s">
        <v>601</v>
      </c>
      <c r="E15" s="228">
        <v>26403679160.2901</v>
      </c>
    </row>
    <row r="16" spans="1:5" x14ac:dyDescent="0.25">
      <c r="A16" s="24" t="s">
        <v>785</v>
      </c>
      <c r="B16" s="57"/>
      <c r="C16" s="57"/>
      <c r="D16" s="29" t="s">
        <v>477</v>
      </c>
      <c r="E16" s="228">
        <v>3919861405.5946999</v>
      </c>
    </row>
    <row r="17" spans="1:5" x14ac:dyDescent="0.25">
      <c r="A17" s="24" t="s">
        <v>786</v>
      </c>
      <c r="B17" s="57"/>
      <c r="C17" s="57"/>
      <c r="D17" s="29" t="s">
        <v>580</v>
      </c>
      <c r="E17" s="228">
        <v>674831649.18959999</v>
      </c>
    </row>
    <row r="18" spans="1:5" ht="31.5" x14ac:dyDescent="0.25">
      <c r="A18" s="24" t="s">
        <v>787</v>
      </c>
      <c r="B18" s="57"/>
      <c r="C18" s="57"/>
      <c r="D18" s="29" t="s">
        <v>788</v>
      </c>
      <c r="E18" s="228">
        <v>2168768926.8099999</v>
      </c>
    </row>
  </sheetData>
  <sheetProtection algorithmName="SHA-512" hashValue="Lzpl1JDbUszRe/ApB/8YrN5oGXEzfXH6Zc8VHVlrAYP4x3efp/tmP5VuHJEqRfk0rqENEEuvjoZESTBtxKgS/w==" saltValue="Cigk69Sgg7qC4t76z4CYxQ==" spinCount="100000" sheet="1" objects="1" scenarios="1"/>
  <mergeCells count="3">
    <mergeCell ref="B7:D7"/>
    <mergeCell ref="C8:D8"/>
    <mergeCell ref="C9:D9"/>
  </mergeCells>
  <pageMargins left="0.7" right="0.7" top="0.75" bottom="0.75" header="0.3" footer="0.3"/>
  <pageSetup paperSize="9" scale="80" fitToWidth="0" fitToHeight="0" orientation="portrait" r:id="rId1"/>
  <headerFooter>
    <oddFooter>&amp;C&amp;1#&amp;"Calibri"&amp;8&amp;K000000Informationsklass: Konfidentiell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6F33-D74C-4209-8CCE-4D8D2A0753AD}">
  <dimension ref="A1:D7"/>
  <sheetViews>
    <sheetView showGridLines="0" zoomScale="80" zoomScaleNormal="80" workbookViewId="0"/>
  </sheetViews>
  <sheetFormatPr defaultColWidth="9.140625" defaultRowHeight="15.75" x14ac:dyDescent="0.25"/>
  <cols>
    <col min="1" max="1" width="15.28515625" style="335" customWidth="1"/>
    <col min="2" max="2" width="78.7109375" style="335" customWidth="1"/>
    <col min="3" max="3" width="91.85546875" style="335" customWidth="1"/>
    <col min="4" max="16384" width="9.140625" style="335"/>
  </cols>
  <sheetData>
    <row r="1" spans="1:4" s="388" customFormat="1" ht="18.75" x14ac:dyDescent="0.3">
      <c r="A1" s="14" t="s">
        <v>1139</v>
      </c>
      <c r="D1" s="294"/>
    </row>
    <row r="2" spans="1:4" s="294" customFormat="1" x14ac:dyDescent="0.25">
      <c r="A2" s="18" t="s">
        <v>1292</v>
      </c>
    </row>
    <row r="3" spans="1:4" s="294" customFormat="1" x14ac:dyDescent="0.25">
      <c r="A3" s="18" t="s">
        <v>1294</v>
      </c>
    </row>
    <row r="5" spans="1:4" s="294" customFormat="1" x14ac:dyDescent="0.25">
      <c r="A5" s="490" t="s">
        <v>876</v>
      </c>
      <c r="B5" s="490" t="s">
        <v>1153</v>
      </c>
      <c r="C5" s="491" t="s">
        <v>1582</v>
      </c>
    </row>
    <row r="6" spans="1:4" s="294" customFormat="1" ht="94.5" x14ac:dyDescent="0.25">
      <c r="A6" s="488" t="s">
        <v>877</v>
      </c>
      <c r="B6" s="332" t="s">
        <v>1291</v>
      </c>
      <c r="C6" s="392" t="s">
        <v>1845</v>
      </c>
    </row>
    <row r="7" spans="1:4" s="294" customFormat="1" ht="47.25" x14ac:dyDescent="0.25">
      <c r="A7" s="295" t="s">
        <v>879</v>
      </c>
      <c r="B7" s="332" t="s">
        <v>1290</v>
      </c>
      <c r="C7" s="392" t="s">
        <v>1846</v>
      </c>
    </row>
  </sheetData>
  <sheetProtection algorithmName="SHA-512" hashValue="u1Truz5cyaNnh8TGk4w5NHgOth0BT1ylotnHYr0eCQyOgS8fa84KJxgjqQ2kdNDwwIlBpOGp5qSW9yliQKcfXg==" saltValue="FxWJ5StEIA/+8j29GbQtmA==" spinCount="100000" sheet="1" objects="1" scenarios="1"/>
  <pageMargins left="0.7" right="0.7" top="0.75" bottom="0.75" header="0.3" footer="0.3"/>
  <pageSetup orientation="portrait" r:id="rId1"/>
  <headerFooter>
    <oddFooter>&amp;C&amp;1#&amp;"Calibri"&amp;8&amp;K000000Informationsklass: Konfidentiell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8436-7DA8-4603-AB1A-3D67DB3A6A89}">
  <sheetPr>
    <pageSetUpPr fitToPage="1"/>
  </sheetPr>
  <dimension ref="A1:G23"/>
  <sheetViews>
    <sheetView showGridLines="0" zoomScale="80" zoomScaleNormal="80" workbookViewId="0"/>
  </sheetViews>
  <sheetFormatPr defaultColWidth="9.140625" defaultRowHeight="15.75" x14ac:dyDescent="0.25"/>
  <cols>
    <col min="1" max="1" width="14.28515625" style="379" customWidth="1"/>
    <col min="2" max="2" width="78.140625" style="379" customWidth="1"/>
    <col min="3" max="3" width="98.140625" style="379" customWidth="1"/>
    <col min="4" max="16384" width="9.140625" style="379"/>
  </cols>
  <sheetData>
    <row r="1" spans="1:7" s="294" customFormat="1" ht="18.75" x14ac:dyDescent="0.3">
      <c r="A1" s="14" t="s">
        <v>1139</v>
      </c>
    </row>
    <row r="2" spans="1:7" s="294" customFormat="1" x14ac:dyDescent="0.25">
      <c r="A2" s="18" t="s">
        <v>1311</v>
      </c>
    </row>
    <row r="3" spans="1:7" s="294" customFormat="1" x14ac:dyDescent="0.25">
      <c r="A3" s="18" t="s">
        <v>1312</v>
      </c>
      <c r="D3" s="37"/>
      <c r="E3" s="37"/>
      <c r="F3" s="37"/>
      <c r="G3" s="37"/>
    </row>
    <row r="4" spans="1:7" s="294" customFormat="1" x14ac:dyDescent="0.25">
      <c r="A4" s="18"/>
      <c r="D4" s="37"/>
      <c r="E4" s="37"/>
      <c r="F4" s="37"/>
      <c r="G4" s="37"/>
    </row>
    <row r="5" spans="1:7" x14ac:dyDescent="0.25">
      <c r="A5" s="399" t="s">
        <v>876</v>
      </c>
      <c r="B5" s="487" t="s">
        <v>1153</v>
      </c>
      <c r="C5" s="487" t="s">
        <v>1582</v>
      </c>
    </row>
    <row r="6" spans="1:7" ht="116.25" customHeight="1" x14ac:dyDescent="0.25">
      <c r="A6" s="557" t="s">
        <v>877</v>
      </c>
      <c r="B6" s="597" t="s">
        <v>1296</v>
      </c>
      <c r="C6" s="552" t="s">
        <v>1848</v>
      </c>
    </row>
    <row r="7" spans="1:7" ht="75" customHeight="1" x14ac:dyDescent="0.25">
      <c r="A7" s="381" t="s">
        <v>879</v>
      </c>
      <c r="B7" s="389" t="s">
        <v>1297</v>
      </c>
      <c r="C7" s="552" t="s">
        <v>1849</v>
      </c>
    </row>
    <row r="8" spans="1:7" ht="57" customHeight="1" x14ac:dyDescent="0.25">
      <c r="A8" s="390" t="s">
        <v>881</v>
      </c>
      <c r="B8" s="389" t="s">
        <v>1298</v>
      </c>
      <c r="C8" s="552" t="s">
        <v>1803</v>
      </c>
    </row>
    <row r="9" spans="1:7" ht="87" customHeight="1" x14ac:dyDescent="0.25">
      <c r="A9" s="381" t="s">
        <v>883</v>
      </c>
      <c r="B9" s="389" t="s">
        <v>1299</v>
      </c>
      <c r="C9" s="552" t="s">
        <v>1804</v>
      </c>
    </row>
    <row r="10" spans="1:7" ht="54" customHeight="1" x14ac:dyDescent="0.25">
      <c r="A10" s="390" t="s">
        <v>885</v>
      </c>
      <c r="B10" s="389" t="s">
        <v>1300</v>
      </c>
      <c r="C10" s="552" t="s">
        <v>1803</v>
      </c>
    </row>
    <row r="11" spans="1:7" ht="54" customHeight="1" x14ac:dyDescent="0.25">
      <c r="A11" s="381" t="s">
        <v>887</v>
      </c>
      <c r="B11" s="389" t="s">
        <v>1301</v>
      </c>
      <c r="C11" s="552" t="s">
        <v>1850</v>
      </c>
    </row>
    <row r="12" spans="1:7" ht="87" customHeight="1" x14ac:dyDescent="0.25">
      <c r="A12" s="381" t="s">
        <v>889</v>
      </c>
      <c r="B12" s="389" t="s">
        <v>1302</v>
      </c>
      <c r="C12" s="552" t="s">
        <v>1851</v>
      </c>
    </row>
    <row r="13" spans="1:7" ht="78" customHeight="1" x14ac:dyDescent="0.25">
      <c r="A13" s="381" t="s">
        <v>1303</v>
      </c>
      <c r="B13" s="598" t="s">
        <v>1304</v>
      </c>
      <c r="C13" s="517" t="s">
        <v>1847</v>
      </c>
    </row>
    <row r="14" spans="1:7" ht="141.75" x14ac:dyDescent="0.25">
      <c r="A14" s="667" t="s">
        <v>1305</v>
      </c>
      <c r="B14" s="599" t="s">
        <v>1306</v>
      </c>
      <c r="C14" s="517" t="s">
        <v>1852</v>
      </c>
    </row>
    <row r="15" spans="1:7" ht="31.5" x14ac:dyDescent="0.25">
      <c r="A15" s="667"/>
      <c r="B15" s="600" t="s">
        <v>1307</v>
      </c>
      <c r="C15" s="518"/>
    </row>
    <row r="16" spans="1:7" ht="47.25" x14ac:dyDescent="0.25">
      <c r="A16" s="667"/>
      <c r="B16" s="600" t="s">
        <v>1308</v>
      </c>
      <c r="C16" s="518"/>
    </row>
    <row r="17" spans="1:3" ht="47.25" x14ac:dyDescent="0.25">
      <c r="A17" s="667"/>
      <c r="B17" s="600" t="s">
        <v>1309</v>
      </c>
      <c r="C17" s="518"/>
    </row>
    <row r="18" spans="1:3" ht="42" customHeight="1" x14ac:dyDescent="0.25">
      <c r="A18" s="667"/>
      <c r="B18" s="601" t="s">
        <v>1310</v>
      </c>
      <c r="C18" s="519"/>
    </row>
    <row r="19" spans="1:3" x14ac:dyDescent="0.25">
      <c r="A19" s="383"/>
    </row>
    <row r="20" spans="1:3" x14ac:dyDescent="0.25">
      <c r="A20" s="383"/>
    </row>
    <row r="21" spans="1:3" x14ac:dyDescent="0.25">
      <c r="A21" s="383"/>
    </row>
    <row r="22" spans="1:3" x14ac:dyDescent="0.25">
      <c r="A22" s="383"/>
    </row>
    <row r="23" spans="1:3" x14ac:dyDescent="0.25">
      <c r="A23" s="383"/>
    </row>
  </sheetData>
  <sheetProtection algorithmName="SHA-512" hashValue="ALUf2tkDvT1bFyo7qdJGdxSiNGgTu+8iNxBexiQjbX9cES1QSY29njCcdpRaCKyeNDg4u8mCb3JkYXUsQum26g==" saltValue="E6AsMvVSJ9GrW6RuNWGMJA==" spinCount="100000" sheet="1" objects="1" scenarios="1"/>
  <mergeCells count="1">
    <mergeCell ref="A14:A18"/>
  </mergeCells>
  <pageMargins left="0.70866141732283472" right="0.70866141732283472" top="0.74803149606299213" bottom="0.74803149606299213" header="0.31496062992125984" footer="0.31496062992125984"/>
  <pageSetup paperSize="9" scale="79" orientation="landscape" r:id="rId1"/>
  <headerFooter>
    <oddHeader>&amp;CEN
Annex XIII</oddHeader>
    <oddFooter>&amp;C&amp;"Calibri"&amp;11&amp;K000000&amp;P_x000D_&amp;1#&amp;"Calibri"&amp;8&amp;K000000Informationsklass: Konfidentiell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K41"/>
  <sheetViews>
    <sheetView showGridLine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28515625" style="1" customWidth="1"/>
    <col min="12" max="16384" width="9.140625" style="1"/>
  </cols>
  <sheetData>
    <row r="1" spans="1:11" ht="18.75" x14ac:dyDescent="0.3">
      <c r="A1" s="14" t="s">
        <v>1139</v>
      </c>
    </row>
    <row r="2" spans="1:11" x14ac:dyDescent="0.25">
      <c r="A2" s="18" t="s">
        <v>70</v>
      </c>
    </row>
    <row r="3" spans="1:11" x14ac:dyDescent="0.25">
      <c r="A3" s="18" t="s">
        <v>93</v>
      </c>
      <c r="D3" s="37"/>
      <c r="E3" s="37"/>
      <c r="F3" s="37"/>
      <c r="G3" s="37"/>
    </row>
    <row r="5" spans="1:11" x14ac:dyDescent="0.25">
      <c r="A5" s="41" t="s">
        <v>1026</v>
      </c>
      <c r="B5" s="41"/>
      <c r="C5" s="190"/>
      <c r="D5" s="187"/>
      <c r="E5" s="663" t="s">
        <v>1101</v>
      </c>
      <c r="F5" s="663"/>
      <c r="G5" s="39"/>
      <c r="H5" s="40"/>
      <c r="I5" s="663" t="s">
        <v>1102</v>
      </c>
      <c r="J5" s="663"/>
      <c r="K5" s="39"/>
    </row>
    <row r="6" spans="1:11" x14ac:dyDescent="0.25">
      <c r="A6" s="41"/>
      <c r="B6" s="41"/>
      <c r="C6" s="190"/>
      <c r="D6" s="44"/>
      <c r="E6" s="42"/>
      <c r="F6" s="42"/>
      <c r="G6" s="43"/>
      <c r="H6" s="44"/>
      <c r="I6" s="42"/>
      <c r="J6" s="42"/>
      <c r="K6" s="43"/>
    </row>
    <row r="7" spans="1:11" x14ac:dyDescent="0.25">
      <c r="A7" s="191"/>
      <c r="B7" s="191"/>
      <c r="C7" s="190"/>
      <c r="D7" s="24" t="s">
        <v>311</v>
      </c>
      <c r="E7" s="24" t="s">
        <v>312</v>
      </c>
      <c r="F7" s="24" t="s">
        <v>313</v>
      </c>
      <c r="G7" s="24" t="s">
        <v>347</v>
      </c>
      <c r="H7" s="24" t="s">
        <v>348</v>
      </c>
      <c r="I7" s="24" t="s">
        <v>399</v>
      </c>
      <c r="J7" s="24" t="s">
        <v>300</v>
      </c>
      <c r="K7" s="24" t="s">
        <v>400</v>
      </c>
    </row>
    <row r="8" spans="1:11" s="145" customFormat="1" x14ac:dyDescent="0.25">
      <c r="A8" s="283" t="s">
        <v>789</v>
      </c>
      <c r="B8" s="668" t="s">
        <v>1097</v>
      </c>
      <c r="C8" s="669"/>
      <c r="D8" s="284">
        <v>44561</v>
      </c>
      <c r="E8" s="284">
        <v>44469</v>
      </c>
      <c r="F8" s="284">
        <v>44377</v>
      </c>
      <c r="G8" s="284">
        <v>44286</v>
      </c>
      <c r="H8" s="284">
        <v>44561</v>
      </c>
      <c r="I8" s="284">
        <v>44469</v>
      </c>
      <c r="J8" s="284">
        <v>44377</v>
      </c>
      <c r="K8" s="284">
        <v>44286</v>
      </c>
    </row>
    <row r="9" spans="1:11" x14ac:dyDescent="0.25">
      <c r="A9" s="45" t="s">
        <v>790</v>
      </c>
      <c r="B9" s="639" t="s">
        <v>791</v>
      </c>
      <c r="C9" s="640"/>
      <c r="D9" s="47">
        <v>12</v>
      </c>
      <c r="E9" s="47">
        <v>12</v>
      </c>
      <c r="F9" s="47">
        <v>12</v>
      </c>
      <c r="G9" s="47">
        <v>12</v>
      </c>
      <c r="H9" s="47">
        <v>12</v>
      </c>
      <c r="I9" s="47">
        <v>12</v>
      </c>
      <c r="J9" s="47">
        <v>12</v>
      </c>
      <c r="K9" s="47">
        <v>12</v>
      </c>
    </row>
    <row r="10" spans="1:11" ht="15.75" customHeight="1" x14ac:dyDescent="0.25">
      <c r="A10" s="48" t="s">
        <v>792</v>
      </c>
      <c r="B10" s="49"/>
      <c r="C10" s="49"/>
      <c r="D10" s="50"/>
      <c r="E10" s="50"/>
      <c r="F10" s="50"/>
      <c r="G10" s="50"/>
      <c r="H10" s="50"/>
      <c r="I10" s="50"/>
      <c r="J10" s="50"/>
      <c r="K10" s="50"/>
    </row>
    <row r="11" spans="1:11" x14ac:dyDescent="0.25">
      <c r="A11" s="24" t="s">
        <v>100</v>
      </c>
      <c r="B11" s="162" t="s">
        <v>793</v>
      </c>
      <c r="C11" s="163"/>
      <c r="D11" s="274"/>
      <c r="E11" s="274"/>
      <c r="F11" s="274"/>
      <c r="G11" s="274"/>
      <c r="H11" s="105">
        <v>64177</v>
      </c>
      <c r="I11" s="105">
        <v>60972</v>
      </c>
      <c r="J11" s="105">
        <v>59400</v>
      </c>
      <c r="K11" s="105">
        <v>59798</v>
      </c>
    </row>
    <row r="12" spans="1:11" ht="15.75" customHeight="1" x14ac:dyDescent="0.25">
      <c r="A12" s="51" t="s">
        <v>794</v>
      </c>
      <c r="B12" s="52"/>
      <c r="C12" s="52"/>
      <c r="D12" s="275"/>
      <c r="E12" s="275"/>
      <c r="F12" s="275"/>
      <c r="G12" s="275"/>
      <c r="H12" s="276"/>
      <c r="I12" s="275"/>
      <c r="J12" s="275"/>
      <c r="K12" s="276"/>
    </row>
    <row r="13" spans="1:11" x14ac:dyDescent="0.25">
      <c r="A13" s="24" t="s">
        <v>105</v>
      </c>
      <c r="B13" s="164" t="s">
        <v>795</v>
      </c>
      <c r="C13" s="163"/>
      <c r="D13" s="277">
        <v>120880</v>
      </c>
      <c r="E13" s="277">
        <v>118265</v>
      </c>
      <c r="F13" s="277">
        <v>115465</v>
      </c>
      <c r="G13" s="277">
        <v>112886</v>
      </c>
      <c r="H13" s="277">
        <v>6885</v>
      </c>
      <c r="I13" s="277">
        <v>6712</v>
      </c>
      <c r="J13" s="277">
        <v>6527</v>
      </c>
      <c r="K13" s="277">
        <v>6365</v>
      </c>
    </row>
    <row r="14" spans="1:11" x14ac:dyDescent="0.25">
      <c r="A14" s="24" t="s">
        <v>107</v>
      </c>
      <c r="B14" s="165" t="s">
        <v>796</v>
      </c>
      <c r="C14" s="3"/>
      <c r="D14" s="105">
        <v>101106</v>
      </c>
      <c r="E14" s="105">
        <v>98740</v>
      </c>
      <c r="F14" s="105">
        <v>96150</v>
      </c>
      <c r="G14" s="105">
        <v>93419</v>
      </c>
      <c r="H14" s="105">
        <v>5055</v>
      </c>
      <c r="I14" s="105">
        <v>4937</v>
      </c>
      <c r="J14" s="105">
        <v>4808</v>
      </c>
      <c r="K14" s="105">
        <v>4671</v>
      </c>
    </row>
    <row r="15" spans="1:11" x14ac:dyDescent="0.25">
      <c r="A15" s="24" t="s">
        <v>111</v>
      </c>
      <c r="B15" s="165" t="s">
        <v>797</v>
      </c>
      <c r="C15" s="3"/>
      <c r="D15" s="105">
        <v>16479</v>
      </c>
      <c r="E15" s="105">
        <v>16091</v>
      </c>
      <c r="F15" s="105">
        <v>15708</v>
      </c>
      <c r="G15" s="105">
        <v>15559</v>
      </c>
      <c r="H15" s="105">
        <v>1829</v>
      </c>
      <c r="I15" s="105">
        <v>1775</v>
      </c>
      <c r="J15" s="105">
        <v>1719</v>
      </c>
      <c r="K15" s="105">
        <v>1694</v>
      </c>
    </row>
    <row r="16" spans="1:11" x14ac:dyDescent="0.25">
      <c r="A16" s="24" t="s">
        <v>113</v>
      </c>
      <c r="B16" s="164" t="s">
        <v>798</v>
      </c>
      <c r="C16" s="163"/>
      <c r="D16" s="105">
        <v>19945</v>
      </c>
      <c r="E16" s="105">
        <v>19801</v>
      </c>
      <c r="F16" s="105">
        <v>19361</v>
      </c>
      <c r="G16" s="105">
        <v>18789</v>
      </c>
      <c r="H16" s="105">
        <v>11367</v>
      </c>
      <c r="I16" s="105">
        <v>11658</v>
      </c>
      <c r="J16" s="105">
        <v>11478</v>
      </c>
      <c r="K16" s="105">
        <v>11193</v>
      </c>
    </row>
    <row r="17" spans="1:11" x14ac:dyDescent="0.25">
      <c r="A17" s="24" t="s">
        <v>117</v>
      </c>
      <c r="B17" s="165" t="s">
        <v>799</v>
      </c>
      <c r="C17" s="3"/>
      <c r="D17" s="105"/>
      <c r="E17" s="105"/>
      <c r="F17" s="105"/>
      <c r="G17" s="105"/>
      <c r="H17" s="105"/>
      <c r="I17" s="105"/>
      <c r="J17" s="105"/>
      <c r="K17" s="105"/>
    </row>
    <row r="18" spans="1:11" x14ac:dyDescent="0.25">
      <c r="A18" s="24" t="s">
        <v>120</v>
      </c>
      <c r="B18" s="165" t="s">
        <v>800</v>
      </c>
      <c r="C18" s="3"/>
      <c r="D18" s="105">
        <v>19052</v>
      </c>
      <c r="E18" s="105">
        <v>18857</v>
      </c>
      <c r="F18" s="105">
        <v>18500</v>
      </c>
      <c r="G18" s="105">
        <v>17962</v>
      </c>
      <c r="H18" s="105">
        <v>10474</v>
      </c>
      <c r="I18" s="105">
        <v>10714</v>
      </c>
      <c r="J18" s="105">
        <v>10617</v>
      </c>
      <c r="K18" s="105">
        <v>10366</v>
      </c>
    </row>
    <row r="19" spans="1:11" x14ac:dyDescent="0.25">
      <c r="A19" s="24" t="s">
        <v>122</v>
      </c>
      <c r="B19" s="164" t="s">
        <v>801</v>
      </c>
      <c r="C19" s="163"/>
      <c r="D19" s="105">
        <v>893</v>
      </c>
      <c r="E19" s="105">
        <v>944</v>
      </c>
      <c r="F19" s="105">
        <v>861</v>
      </c>
      <c r="G19" s="105">
        <v>827</v>
      </c>
      <c r="H19" s="105">
        <v>893</v>
      </c>
      <c r="I19" s="105">
        <v>944</v>
      </c>
      <c r="J19" s="105">
        <v>861</v>
      </c>
      <c r="K19" s="105">
        <v>827</v>
      </c>
    </row>
    <row r="20" spans="1:11" x14ac:dyDescent="0.25">
      <c r="A20" s="24" t="s">
        <v>124</v>
      </c>
      <c r="B20" s="165" t="s">
        <v>802</v>
      </c>
      <c r="C20" s="3"/>
      <c r="D20" s="274" t="s">
        <v>803</v>
      </c>
      <c r="E20" s="274" t="s">
        <v>803</v>
      </c>
      <c r="F20" s="274" t="s">
        <v>803</v>
      </c>
      <c r="G20" s="274" t="s">
        <v>803</v>
      </c>
      <c r="H20" s="105">
        <v>1233</v>
      </c>
      <c r="I20" s="105">
        <v>1369</v>
      </c>
      <c r="J20" s="105">
        <v>1519</v>
      </c>
      <c r="K20" s="105">
        <v>1368</v>
      </c>
    </row>
    <row r="21" spans="1:11" x14ac:dyDescent="0.25">
      <c r="A21" s="24" t="s">
        <v>126</v>
      </c>
      <c r="B21" s="165" t="s">
        <v>804</v>
      </c>
      <c r="C21" s="3"/>
      <c r="D21" s="105">
        <v>34389</v>
      </c>
      <c r="E21" s="105">
        <v>34194</v>
      </c>
      <c r="F21" s="105">
        <v>33402</v>
      </c>
      <c r="G21" s="105">
        <v>32515</v>
      </c>
      <c r="H21" s="105">
        <v>7105</v>
      </c>
      <c r="I21" s="105">
        <v>7108</v>
      </c>
      <c r="J21" s="105">
        <v>6856</v>
      </c>
      <c r="K21" s="105">
        <v>7184</v>
      </c>
    </row>
    <row r="22" spans="1:11" x14ac:dyDescent="0.25">
      <c r="A22" s="24" t="s">
        <v>128</v>
      </c>
      <c r="B22" s="164" t="s">
        <v>805</v>
      </c>
      <c r="C22" s="163"/>
      <c r="D22" s="105">
        <v>6222</v>
      </c>
      <c r="E22" s="105">
        <v>6245</v>
      </c>
      <c r="F22" s="105">
        <v>6273</v>
      </c>
      <c r="G22" s="105">
        <v>6182</v>
      </c>
      <c r="H22" s="105">
        <v>4210</v>
      </c>
      <c r="I22" s="105">
        <v>4196</v>
      </c>
      <c r="J22" s="105">
        <v>4201</v>
      </c>
      <c r="K22" s="105">
        <v>4180</v>
      </c>
    </row>
    <row r="23" spans="1:11" x14ac:dyDescent="0.25">
      <c r="A23" s="24" t="s">
        <v>130</v>
      </c>
      <c r="B23" s="164" t="s">
        <v>806</v>
      </c>
      <c r="C23" s="163"/>
      <c r="D23" s="105">
        <v>1418</v>
      </c>
      <c r="E23" s="105">
        <v>1452</v>
      </c>
      <c r="F23" s="105">
        <v>1226</v>
      </c>
      <c r="G23" s="105">
        <v>1638</v>
      </c>
      <c r="H23" s="105">
        <v>1418</v>
      </c>
      <c r="I23" s="105">
        <v>1452</v>
      </c>
      <c r="J23" s="105">
        <v>1226</v>
      </c>
      <c r="K23" s="105">
        <v>1638</v>
      </c>
    </row>
    <row r="24" spans="1:11" x14ac:dyDescent="0.25">
      <c r="A24" s="24" t="s">
        <v>132</v>
      </c>
      <c r="B24" s="165" t="s">
        <v>807</v>
      </c>
      <c r="C24" s="3"/>
      <c r="D24" s="105">
        <v>26749</v>
      </c>
      <c r="E24" s="105">
        <v>26497</v>
      </c>
      <c r="F24" s="105">
        <v>25903</v>
      </c>
      <c r="G24" s="105">
        <v>24695</v>
      </c>
      <c r="H24" s="105">
        <v>1477</v>
      </c>
      <c r="I24" s="105">
        <v>1460</v>
      </c>
      <c r="J24" s="105">
        <v>1429</v>
      </c>
      <c r="K24" s="105">
        <v>1366</v>
      </c>
    </row>
    <row r="25" spans="1:11" x14ac:dyDescent="0.25">
      <c r="A25" s="24" t="s">
        <v>134</v>
      </c>
      <c r="B25" s="165" t="s">
        <v>808</v>
      </c>
      <c r="C25" s="3"/>
      <c r="D25" s="105">
        <v>1273</v>
      </c>
      <c r="E25" s="105">
        <v>1645</v>
      </c>
      <c r="F25" s="105">
        <v>2024</v>
      </c>
      <c r="G25" s="105">
        <v>2267</v>
      </c>
      <c r="H25" s="105">
        <v>833</v>
      </c>
      <c r="I25" s="105">
        <v>1142</v>
      </c>
      <c r="J25" s="105">
        <v>1465</v>
      </c>
      <c r="K25" s="105">
        <v>1680</v>
      </c>
    </row>
    <row r="26" spans="1:11" x14ac:dyDescent="0.25">
      <c r="A26" s="24" t="s">
        <v>136</v>
      </c>
      <c r="B26" s="164" t="s">
        <v>809</v>
      </c>
      <c r="C26" s="163"/>
      <c r="D26" s="105">
        <v>639</v>
      </c>
      <c r="E26" s="105">
        <v>693</v>
      </c>
      <c r="F26" s="105">
        <v>687</v>
      </c>
      <c r="G26" s="105">
        <v>568</v>
      </c>
      <c r="H26" s="105">
        <v>603</v>
      </c>
      <c r="I26" s="105">
        <v>657</v>
      </c>
      <c r="J26" s="105">
        <v>652</v>
      </c>
      <c r="K26" s="105">
        <v>535</v>
      </c>
    </row>
    <row r="27" spans="1:11" x14ac:dyDescent="0.25">
      <c r="A27" s="196" t="s">
        <v>138</v>
      </c>
      <c r="B27" s="199" t="s">
        <v>810</v>
      </c>
      <c r="C27" s="87"/>
      <c r="D27" s="278" t="s">
        <v>803</v>
      </c>
      <c r="E27" s="278" t="s">
        <v>803</v>
      </c>
      <c r="F27" s="278" t="s">
        <v>803</v>
      </c>
      <c r="G27" s="278" t="s">
        <v>803</v>
      </c>
      <c r="H27" s="229">
        <v>28026</v>
      </c>
      <c r="I27" s="229">
        <v>28646</v>
      </c>
      <c r="J27" s="229">
        <v>28497</v>
      </c>
      <c r="K27" s="229">
        <v>28325</v>
      </c>
    </row>
    <row r="28" spans="1:11" x14ac:dyDescent="0.25">
      <c r="A28" s="51" t="s">
        <v>811</v>
      </c>
      <c r="B28" s="53"/>
      <c r="C28" s="53"/>
      <c r="D28" s="275"/>
      <c r="E28" s="275"/>
      <c r="F28" s="275"/>
      <c r="G28" s="275"/>
      <c r="H28" s="275"/>
      <c r="I28" s="275"/>
      <c r="J28" s="275"/>
      <c r="K28" s="276"/>
    </row>
    <row r="29" spans="1:11" x14ac:dyDescent="0.25">
      <c r="A29" s="27" t="s">
        <v>140</v>
      </c>
      <c r="B29" s="200" t="s">
        <v>812</v>
      </c>
      <c r="C29" s="201"/>
      <c r="D29" s="277">
        <v>911</v>
      </c>
      <c r="E29" s="277">
        <v>1465</v>
      </c>
      <c r="F29" s="277">
        <v>2323</v>
      </c>
      <c r="G29" s="277">
        <v>2750</v>
      </c>
      <c r="H29" s="277">
        <v>679</v>
      </c>
      <c r="I29" s="277">
        <v>1038</v>
      </c>
      <c r="J29" s="277">
        <v>1278</v>
      </c>
      <c r="K29" s="277">
        <v>1233</v>
      </c>
    </row>
    <row r="30" spans="1:11" x14ac:dyDescent="0.25">
      <c r="A30" s="24" t="s">
        <v>142</v>
      </c>
      <c r="B30" s="165" t="s">
        <v>813</v>
      </c>
      <c r="C30" s="167"/>
      <c r="D30" s="105">
        <v>10540</v>
      </c>
      <c r="E30" s="105">
        <v>9140</v>
      </c>
      <c r="F30" s="105">
        <v>8497</v>
      </c>
      <c r="G30" s="105">
        <v>7135</v>
      </c>
      <c r="H30" s="105">
        <v>5324</v>
      </c>
      <c r="I30" s="105">
        <v>4627</v>
      </c>
      <c r="J30" s="105">
        <v>4295</v>
      </c>
      <c r="K30" s="105">
        <v>3581</v>
      </c>
    </row>
    <row r="31" spans="1:11" x14ac:dyDescent="0.25">
      <c r="A31" s="24" t="s">
        <v>144</v>
      </c>
      <c r="B31" s="165" t="s">
        <v>814</v>
      </c>
      <c r="C31" s="167"/>
      <c r="D31" s="105">
        <v>1067</v>
      </c>
      <c r="E31" s="105">
        <v>1492</v>
      </c>
      <c r="F31" s="105">
        <v>1649</v>
      </c>
      <c r="G31" s="105">
        <v>2058</v>
      </c>
      <c r="H31" s="105">
        <v>1066</v>
      </c>
      <c r="I31" s="105">
        <v>1490</v>
      </c>
      <c r="J31" s="105">
        <v>1648</v>
      </c>
      <c r="K31" s="105">
        <v>2057</v>
      </c>
    </row>
    <row r="32" spans="1:11" ht="47.25" customHeight="1" x14ac:dyDescent="0.25">
      <c r="A32" s="24" t="s">
        <v>815</v>
      </c>
      <c r="B32" s="162" t="s">
        <v>816</v>
      </c>
      <c r="C32" s="166"/>
      <c r="D32" s="274" t="s">
        <v>803</v>
      </c>
      <c r="E32" s="274" t="s">
        <v>803</v>
      </c>
      <c r="F32" s="274" t="s">
        <v>803</v>
      </c>
      <c r="G32" s="274" t="s">
        <v>803</v>
      </c>
      <c r="H32" s="105"/>
      <c r="I32" s="105"/>
      <c r="J32" s="105"/>
      <c r="K32" s="105"/>
    </row>
    <row r="33" spans="1:11" x14ac:dyDescent="0.25">
      <c r="A33" s="24" t="s">
        <v>817</v>
      </c>
      <c r="B33" s="165" t="s">
        <v>818</v>
      </c>
      <c r="C33" s="167"/>
      <c r="D33" s="274" t="s">
        <v>803</v>
      </c>
      <c r="E33" s="274" t="s">
        <v>803</v>
      </c>
      <c r="F33" s="274" t="s">
        <v>803</v>
      </c>
      <c r="G33" s="274" t="s">
        <v>803</v>
      </c>
      <c r="H33" s="105"/>
      <c r="I33" s="105"/>
      <c r="J33" s="105"/>
      <c r="K33" s="105"/>
    </row>
    <row r="34" spans="1:11" x14ac:dyDescent="0.25">
      <c r="A34" s="31" t="s">
        <v>146</v>
      </c>
      <c r="B34" s="168" t="s">
        <v>819</v>
      </c>
      <c r="C34" s="167"/>
      <c r="D34" s="105">
        <v>12518</v>
      </c>
      <c r="E34" s="105">
        <v>12097</v>
      </c>
      <c r="F34" s="105">
        <v>12469</v>
      </c>
      <c r="G34" s="105">
        <v>11943</v>
      </c>
      <c r="H34" s="105">
        <v>7069</v>
      </c>
      <c r="I34" s="105">
        <v>7155</v>
      </c>
      <c r="J34" s="105">
        <v>7221</v>
      </c>
      <c r="K34" s="105">
        <v>6871</v>
      </c>
    </row>
    <row r="35" spans="1:11" x14ac:dyDescent="0.25">
      <c r="A35" s="24" t="s">
        <v>147</v>
      </c>
      <c r="B35" s="164" t="s">
        <v>820</v>
      </c>
      <c r="C35" s="166"/>
      <c r="D35" s="105"/>
      <c r="E35" s="105"/>
      <c r="F35" s="105"/>
      <c r="G35" s="105"/>
      <c r="H35" s="105"/>
      <c r="I35" s="105"/>
      <c r="J35" s="105"/>
      <c r="K35" s="105"/>
    </row>
    <row r="36" spans="1:11" x14ac:dyDescent="0.25">
      <c r="A36" s="24" t="s">
        <v>149</v>
      </c>
      <c r="B36" s="164" t="s">
        <v>821</v>
      </c>
      <c r="C36" s="166"/>
      <c r="D36" s="105"/>
      <c r="E36" s="105"/>
      <c r="F36" s="105"/>
      <c r="G36" s="105"/>
      <c r="H36" s="105"/>
      <c r="I36" s="105"/>
      <c r="J36" s="105"/>
      <c r="K36" s="105"/>
    </row>
    <row r="37" spans="1:11" x14ac:dyDescent="0.25">
      <c r="A37" s="79" t="s">
        <v>151</v>
      </c>
      <c r="B37" s="202" t="s">
        <v>822</v>
      </c>
      <c r="C37" s="203"/>
      <c r="D37" s="229">
        <v>12518</v>
      </c>
      <c r="E37" s="229">
        <v>12096</v>
      </c>
      <c r="F37" s="229">
        <v>12468</v>
      </c>
      <c r="G37" s="229">
        <v>11943</v>
      </c>
      <c r="H37" s="229">
        <v>7069</v>
      </c>
      <c r="I37" s="229">
        <v>7155</v>
      </c>
      <c r="J37" s="229">
        <v>7221</v>
      </c>
      <c r="K37" s="229">
        <v>6872</v>
      </c>
    </row>
    <row r="38" spans="1:11" ht="15.75" customHeight="1" x14ac:dyDescent="0.25">
      <c r="A38" s="51" t="s">
        <v>823</v>
      </c>
      <c r="B38" s="53"/>
      <c r="C38" s="53"/>
      <c r="D38" s="279"/>
      <c r="E38" s="279"/>
      <c r="F38" s="279"/>
      <c r="G38" s="279"/>
      <c r="H38" s="280"/>
      <c r="I38" s="280"/>
      <c r="J38" s="280"/>
      <c r="K38" s="281"/>
    </row>
    <row r="39" spans="1:11" x14ac:dyDescent="0.25">
      <c r="A39" s="27" t="s">
        <v>824</v>
      </c>
      <c r="B39" s="204" t="s">
        <v>825</v>
      </c>
      <c r="C39" s="205"/>
      <c r="D39" s="282" t="s">
        <v>803</v>
      </c>
      <c r="E39" s="282" t="s">
        <v>803</v>
      </c>
      <c r="F39" s="282" t="s">
        <v>803</v>
      </c>
      <c r="G39" s="282" t="s">
        <v>803</v>
      </c>
      <c r="H39" s="277">
        <v>64177</v>
      </c>
      <c r="I39" s="277">
        <v>60972</v>
      </c>
      <c r="J39" s="277">
        <v>59400</v>
      </c>
      <c r="K39" s="277">
        <v>59798</v>
      </c>
    </row>
    <row r="40" spans="1:11" x14ac:dyDescent="0.25">
      <c r="A40" s="24" t="s">
        <v>157</v>
      </c>
      <c r="B40" s="5" t="s">
        <v>826</v>
      </c>
      <c r="C40" s="3"/>
      <c r="D40" s="274" t="s">
        <v>803</v>
      </c>
      <c r="E40" s="274" t="s">
        <v>803</v>
      </c>
      <c r="F40" s="274" t="s">
        <v>803</v>
      </c>
      <c r="G40" s="274" t="s">
        <v>803</v>
      </c>
      <c r="H40" s="105">
        <v>20955</v>
      </c>
      <c r="I40" s="105">
        <v>21490</v>
      </c>
      <c r="J40" s="105">
        <v>21276</v>
      </c>
      <c r="K40" s="105">
        <v>21453</v>
      </c>
    </row>
    <row r="41" spans="1:11" x14ac:dyDescent="0.25">
      <c r="A41" s="24" t="s">
        <v>159</v>
      </c>
      <c r="B41" s="162" t="s">
        <v>827</v>
      </c>
      <c r="C41" s="163"/>
      <c r="D41" s="30" t="s">
        <v>803</v>
      </c>
      <c r="E41" s="30" t="s">
        <v>803</v>
      </c>
      <c r="F41" s="30" t="s">
        <v>803</v>
      </c>
      <c r="G41" s="30" t="s">
        <v>803</v>
      </c>
      <c r="H41" s="243">
        <v>3.1261000000000001</v>
      </c>
      <c r="I41" s="243">
        <v>2.8997999999999999</v>
      </c>
      <c r="J41" s="243">
        <v>2.8357999999999999</v>
      </c>
      <c r="K41" s="243">
        <v>2.8212000000000002</v>
      </c>
    </row>
  </sheetData>
  <sheetProtection algorithmName="SHA-512" hashValue="MpLD82Qw9/zO7+Mf8rgzTQxoqT2KgRFLK98FkTJT4QP/7ISyoD7UfqJECUULKnm6Rdrq1PlV208GhR2S7YCv3g==" saltValue="E3h5a/WvmVcyc3B+Z2Cj4Q==" spinCount="100000" sheet="1" objects="1" scenarios="1"/>
  <mergeCells count="4">
    <mergeCell ref="B9:C9"/>
    <mergeCell ref="E5:F5"/>
    <mergeCell ref="I5:J5"/>
    <mergeCell ref="B8:C8"/>
  </mergeCells>
  <pageMargins left="0.7" right="0.7" top="0.75" bottom="0.75" header="0.3" footer="0.3"/>
  <pageSetup paperSize="9" scale="30" fitToWidth="0" fitToHeight="0" orientation="portrait" r:id="rId1"/>
  <headerFooter>
    <oddFooter>&amp;C&amp;1#&amp;"Calibri"&amp;8&amp;K000000Informationsklass: Konfidentiell</oddFooter>
  </headerFooter>
  <ignoredErrors>
    <ignoredError sqref="A11:A4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C12"/>
  <sheetViews>
    <sheetView showGridLines="0" zoomScale="80" zoomScaleNormal="80" workbookViewId="0"/>
  </sheetViews>
  <sheetFormatPr defaultColWidth="9.140625" defaultRowHeight="15.75" x14ac:dyDescent="0.25"/>
  <cols>
    <col min="1" max="1" width="14.28515625" style="1" customWidth="1"/>
    <col min="2" max="3" width="65.28515625" style="1" customWidth="1"/>
    <col min="4" max="16384" width="9.140625" style="1"/>
  </cols>
  <sheetData>
    <row r="1" spans="1:3" ht="18.75" x14ac:dyDescent="0.3">
      <c r="A1" s="14" t="s">
        <v>1139</v>
      </c>
    </row>
    <row r="2" spans="1:3" x14ac:dyDescent="0.25">
      <c r="A2" s="18" t="s">
        <v>72</v>
      </c>
    </row>
    <row r="3" spans="1:3" x14ac:dyDescent="0.25">
      <c r="A3" s="18" t="s">
        <v>93</v>
      </c>
    </row>
    <row r="4" spans="1:3" x14ac:dyDescent="0.25">
      <c r="A4" s="15"/>
    </row>
    <row r="5" spans="1:3" x14ac:dyDescent="0.25">
      <c r="A5" s="492" t="s">
        <v>876</v>
      </c>
      <c r="B5" s="494" t="s">
        <v>1153</v>
      </c>
      <c r="C5" s="493" t="s">
        <v>1582</v>
      </c>
    </row>
    <row r="6" spans="1:3" ht="66" customHeight="1" x14ac:dyDescent="0.25">
      <c r="A6" s="19" t="s">
        <v>877</v>
      </c>
      <c r="B6" s="17" t="s">
        <v>878</v>
      </c>
      <c r="C6" s="392" t="s">
        <v>1106</v>
      </c>
    </row>
    <row r="7" spans="1:3" ht="53.25" customHeight="1" x14ac:dyDescent="0.25">
      <c r="A7" s="19" t="s">
        <v>879</v>
      </c>
      <c r="B7" s="17" t="s">
        <v>880</v>
      </c>
      <c r="C7" s="392" t="s">
        <v>1103</v>
      </c>
    </row>
    <row r="8" spans="1:3" ht="19.5" customHeight="1" x14ac:dyDescent="0.25">
      <c r="A8" s="20" t="s">
        <v>881</v>
      </c>
      <c r="B8" s="17" t="s">
        <v>882</v>
      </c>
      <c r="C8" s="392" t="s">
        <v>1104</v>
      </c>
    </row>
    <row r="9" spans="1:3" ht="49.5" customHeight="1" x14ac:dyDescent="0.25">
      <c r="A9" s="19" t="s">
        <v>883</v>
      </c>
      <c r="B9" s="17" t="s">
        <v>884</v>
      </c>
      <c r="C9" s="392" t="s">
        <v>1105</v>
      </c>
    </row>
    <row r="10" spans="1:3" ht="18" customHeight="1" x14ac:dyDescent="0.25">
      <c r="A10" s="20" t="s">
        <v>885</v>
      </c>
      <c r="B10" s="17" t="s">
        <v>886</v>
      </c>
      <c r="C10" s="392" t="s">
        <v>1107</v>
      </c>
    </row>
    <row r="11" spans="1:3" ht="19.5" customHeight="1" x14ac:dyDescent="0.25">
      <c r="A11" s="19" t="s">
        <v>887</v>
      </c>
      <c r="B11" s="17" t="s">
        <v>888</v>
      </c>
      <c r="C11" s="392" t="s">
        <v>1108</v>
      </c>
    </row>
    <row r="12" spans="1:3" ht="47.25" x14ac:dyDescent="0.25">
      <c r="A12" s="19" t="s">
        <v>889</v>
      </c>
      <c r="B12" s="17" t="s">
        <v>890</v>
      </c>
      <c r="C12" s="392" t="s">
        <v>1109</v>
      </c>
    </row>
  </sheetData>
  <sheetProtection algorithmName="SHA-512" hashValue="GlDaaxgS2OWxcO03/17MVFoE7eoc3wBexfWyREtjzIzQtk/eKW7mC7fLwr4dDDNk86Fi8/u1O0HWXZstWVCRnw==" saltValue="XCm2u9s65XMmosXxA24KlA==" spinCount="100000" sheet="1" objects="1" scenarios="1"/>
  <pageMargins left="0.7" right="0.7" top="0.75" bottom="0.75" header="0.3" footer="0.3"/>
  <pageSetup paperSize="9" scale="78" fitToWidth="0" fitToHeight="0" orientation="portrait" r:id="rId1"/>
  <headerFooter>
    <oddFooter>&amp;C&amp;1#&amp;"Calibri"&amp;8&amp;K000000Informationsklass: Konfidentiell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dimension ref="A1:AD48"/>
  <sheetViews>
    <sheetView showGridLines="0" zoomScale="80" zoomScaleNormal="80" workbookViewId="0"/>
  </sheetViews>
  <sheetFormatPr defaultColWidth="9.140625" defaultRowHeight="15.75" x14ac:dyDescent="0.25"/>
  <cols>
    <col min="1" max="1" width="9.85546875" style="1" customWidth="1"/>
    <col min="2" max="2" width="4.42578125" style="1" customWidth="1"/>
    <col min="3" max="3" width="3.28515625" style="1" customWidth="1"/>
    <col min="4" max="4" width="59.5703125" style="1" customWidth="1"/>
    <col min="5" max="5" width="2.28515625" style="1" customWidth="1"/>
    <col min="6" max="30" width="21.85546875" style="1" customWidth="1"/>
    <col min="31" max="16384" width="9.140625" style="1"/>
  </cols>
  <sheetData>
    <row r="1" spans="1:30" ht="18.75" x14ac:dyDescent="0.3">
      <c r="A1" s="14" t="s">
        <v>1139</v>
      </c>
    </row>
    <row r="2" spans="1:30" x14ac:dyDescent="0.25">
      <c r="A2" s="18" t="s">
        <v>71</v>
      </c>
    </row>
    <row r="3" spans="1:30" x14ac:dyDescent="0.25">
      <c r="A3" s="18" t="s">
        <v>94</v>
      </c>
    </row>
    <row r="4" spans="1:30" x14ac:dyDescent="0.25">
      <c r="A4" s="18"/>
    </row>
    <row r="5" spans="1:30" s="145" customFormat="1" x14ac:dyDescent="0.25">
      <c r="A5" s="193" t="s">
        <v>1097</v>
      </c>
      <c r="B5" s="194"/>
      <c r="C5" s="194"/>
      <c r="D5" s="194"/>
      <c r="E5" s="195"/>
      <c r="F5" s="679">
        <v>44561</v>
      </c>
      <c r="G5" s="680"/>
      <c r="H5" s="680"/>
      <c r="I5" s="680"/>
      <c r="J5" s="681"/>
      <c r="K5" s="679">
        <v>44469</v>
      </c>
      <c r="L5" s="680"/>
      <c r="M5" s="680"/>
      <c r="N5" s="680"/>
      <c r="O5" s="681"/>
      <c r="P5" s="679">
        <v>44377</v>
      </c>
      <c r="Q5" s="680"/>
      <c r="R5" s="680"/>
      <c r="S5" s="680"/>
      <c r="T5" s="681"/>
      <c r="U5" s="679">
        <v>44286</v>
      </c>
      <c r="V5" s="680"/>
      <c r="W5" s="680"/>
      <c r="X5" s="680"/>
      <c r="Y5" s="681"/>
      <c r="Z5" s="679">
        <v>44196</v>
      </c>
      <c r="AA5" s="680"/>
      <c r="AB5" s="680"/>
      <c r="AC5" s="680"/>
      <c r="AD5" s="681"/>
    </row>
    <row r="6" spans="1:30" x14ac:dyDescent="0.25">
      <c r="A6" s="169" t="s">
        <v>1026</v>
      </c>
      <c r="B6" s="21"/>
      <c r="C6" s="2"/>
      <c r="D6" s="2"/>
      <c r="E6" s="22"/>
      <c r="F6" s="23" t="s">
        <v>311</v>
      </c>
      <c r="G6" s="24" t="s">
        <v>312</v>
      </c>
      <c r="H6" s="24" t="s">
        <v>313</v>
      </c>
      <c r="I6" s="24" t="s">
        <v>347</v>
      </c>
      <c r="J6" s="24" t="s">
        <v>348</v>
      </c>
      <c r="K6" s="23" t="s">
        <v>311</v>
      </c>
      <c r="L6" s="24" t="s">
        <v>312</v>
      </c>
      <c r="M6" s="24" t="s">
        <v>313</v>
      </c>
      <c r="N6" s="24" t="s">
        <v>347</v>
      </c>
      <c r="O6" s="24" t="s">
        <v>348</v>
      </c>
      <c r="P6" s="304" t="s">
        <v>311</v>
      </c>
      <c r="Q6" s="46" t="s">
        <v>312</v>
      </c>
      <c r="R6" s="46" t="s">
        <v>313</v>
      </c>
      <c r="S6" s="46" t="s">
        <v>347</v>
      </c>
      <c r="T6" s="46" t="s">
        <v>348</v>
      </c>
      <c r="U6" s="23" t="s">
        <v>311</v>
      </c>
      <c r="V6" s="24" t="s">
        <v>312</v>
      </c>
      <c r="W6" s="24" t="s">
        <v>313</v>
      </c>
      <c r="X6" s="24" t="s">
        <v>347</v>
      </c>
      <c r="Y6" s="24" t="s">
        <v>348</v>
      </c>
      <c r="Z6" s="23" t="s">
        <v>311</v>
      </c>
      <c r="AA6" s="24" t="s">
        <v>312</v>
      </c>
      <c r="AB6" s="24" t="s">
        <v>313</v>
      </c>
      <c r="AC6" s="24" t="s">
        <v>347</v>
      </c>
      <c r="AD6" s="24" t="s">
        <v>348</v>
      </c>
    </row>
    <row r="7" spans="1:30" x14ac:dyDescent="0.25">
      <c r="A7" s="671"/>
      <c r="B7" s="672"/>
      <c r="C7" s="672"/>
      <c r="D7" s="672"/>
      <c r="E7" s="673"/>
      <c r="F7" s="682" t="s">
        <v>828</v>
      </c>
      <c r="G7" s="682"/>
      <c r="H7" s="682"/>
      <c r="I7" s="682"/>
      <c r="J7" s="25" t="s">
        <v>829</v>
      </c>
      <c r="K7" s="682" t="s">
        <v>828</v>
      </c>
      <c r="L7" s="682"/>
      <c r="M7" s="682"/>
      <c r="N7" s="682"/>
      <c r="O7" s="25" t="s">
        <v>829</v>
      </c>
      <c r="P7" s="683" t="s">
        <v>828</v>
      </c>
      <c r="Q7" s="683"/>
      <c r="R7" s="683"/>
      <c r="S7" s="683"/>
      <c r="T7" s="305" t="s">
        <v>829</v>
      </c>
      <c r="U7" s="682" t="s">
        <v>828</v>
      </c>
      <c r="V7" s="682"/>
      <c r="W7" s="682"/>
      <c r="X7" s="682"/>
      <c r="Y7" s="25" t="s">
        <v>829</v>
      </c>
      <c r="Z7" s="682" t="s">
        <v>828</v>
      </c>
      <c r="AA7" s="682"/>
      <c r="AB7" s="682"/>
      <c r="AC7" s="682"/>
      <c r="AD7" s="25" t="s">
        <v>829</v>
      </c>
    </row>
    <row r="8" spans="1:30" x14ac:dyDescent="0.25">
      <c r="A8" s="216"/>
      <c r="B8" s="217"/>
      <c r="C8" s="217"/>
      <c r="D8" s="217"/>
      <c r="E8" s="218"/>
      <c r="F8" s="110" t="s">
        <v>830</v>
      </c>
      <c r="G8" s="79" t="s">
        <v>831</v>
      </c>
      <c r="H8" s="79" t="s">
        <v>832</v>
      </c>
      <c r="I8" s="98" t="s">
        <v>833</v>
      </c>
      <c r="J8" s="209"/>
      <c r="K8" s="110" t="s">
        <v>830</v>
      </c>
      <c r="L8" s="79" t="s">
        <v>831</v>
      </c>
      <c r="M8" s="79" t="s">
        <v>832</v>
      </c>
      <c r="N8" s="98" t="s">
        <v>833</v>
      </c>
      <c r="O8" s="209"/>
      <c r="P8" s="306" t="s">
        <v>830</v>
      </c>
      <c r="Q8" s="225" t="s">
        <v>831</v>
      </c>
      <c r="R8" s="225" t="s">
        <v>832</v>
      </c>
      <c r="S8" s="307" t="s">
        <v>833</v>
      </c>
      <c r="T8" s="308"/>
      <c r="U8" s="110" t="s">
        <v>830</v>
      </c>
      <c r="V8" s="79" t="s">
        <v>831</v>
      </c>
      <c r="W8" s="79" t="s">
        <v>832</v>
      </c>
      <c r="X8" s="98" t="s">
        <v>833</v>
      </c>
      <c r="Y8" s="209"/>
      <c r="Z8" s="110" t="s">
        <v>830</v>
      </c>
      <c r="AA8" s="79" t="s">
        <v>831</v>
      </c>
      <c r="AB8" s="79" t="s">
        <v>832</v>
      </c>
      <c r="AC8" s="98" t="s">
        <v>833</v>
      </c>
      <c r="AD8" s="209"/>
    </row>
    <row r="9" spans="1:30" x14ac:dyDescent="0.25">
      <c r="A9" s="674" t="s">
        <v>834</v>
      </c>
      <c r="B9" s="675"/>
      <c r="C9" s="675"/>
      <c r="D9" s="675"/>
      <c r="E9" s="675"/>
      <c r="F9" s="142"/>
      <c r="G9" s="220"/>
      <c r="H9" s="142"/>
      <c r="I9" s="142"/>
      <c r="J9" s="142"/>
      <c r="K9" s="142"/>
      <c r="L9" s="220"/>
      <c r="M9" s="142"/>
      <c r="N9" s="142"/>
      <c r="O9" s="142"/>
      <c r="P9" s="142"/>
      <c r="Q9" s="220"/>
      <c r="R9" s="142"/>
      <c r="S9" s="142"/>
      <c r="T9" s="142"/>
      <c r="U9" s="142"/>
      <c r="V9" s="220"/>
      <c r="W9" s="142"/>
      <c r="X9" s="142"/>
      <c r="Y9" s="142"/>
      <c r="Z9" s="142"/>
      <c r="AA9" s="220"/>
      <c r="AB9" s="142"/>
      <c r="AC9" s="142"/>
      <c r="AD9" s="143"/>
    </row>
    <row r="10" spans="1:30" x14ac:dyDescent="0.25">
      <c r="A10" s="27" t="s">
        <v>100</v>
      </c>
      <c r="B10" s="200" t="s">
        <v>835</v>
      </c>
      <c r="C10" s="219"/>
      <c r="D10" s="219"/>
      <c r="E10" s="201"/>
      <c r="F10" s="267">
        <v>19898230400</v>
      </c>
      <c r="G10" s="236"/>
      <c r="H10" s="236"/>
      <c r="I10" s="236">
        <v>2589954000</v>
      </c>
      <c r="J10" s="236">
        <v>22488184400</v>
      </c>
      <c r="K10" s="267">
        <v>19822527400</v>
      </c>
      <c r="L10" s="236"/>
      <c r="M10" s="236"/>
      <c r="N10" s="236">
        <v>2589954000</v>
      </c>
      <c r="O10" s="236">
        <v>22412481400</v>
      </c>
      <c r="P10" s="267">
        <v>19790034400</v>
      </c>
      <c r="Q10" s="236"/>
      <c r="R10" s="236"/>
      <c r="S10" s="236">
        <v>2589954000</v>
      </c>
      <c r="T10" s="236">
        <v>22379988400</v>
      </c>
      <c r="U10" s="267">
        <v>22739589333.9711</v>
      </c>
      <c r="V10" s="236"/>
      <c r="W10" s="236"/>
      <c r="X10" s="236">
        <v>1761468525</v>
      </c>
      <c r="Y10" s="236">
        <v>24501057858.9711</v>
      </c>
      <c r="Z10" s="267">
        <v>22775319491.987701</v>
      </c>
      <c r="AA10" s="236"/>
      <c r="AB10" s="236"/>
      <c r="AC10" s="236">
        <v>1743740900</v>
      </c>
      <c r="AD10" s="236">
        <v>24519060391.987701</v>
      </c>
    </row>
    <row r="11" spans="1:30" x14ac:dyDescent="0.25">
      <c r="A11" s="24" t="s">
        <v>105</v>
      </c>
      <c r="B11" s="181"/>
      <c r="C11" s="173" t="s">
        <v>836</v>
      </c>
      <c r="D11" s="173"/>
      <c r="E11" s="174"/>
      <c r="F11" s="257">
        <v>19898230400</v>
      </c>
      <c r="G11" s="228"/>
      <c r="H11" s="228"/>
      <c r="I11" s="228">
        <v>2589954000</v>
      </c>
      <c r="J11" s="228">
        <v>22488184400</v>
      </c>
      <c r="K11" s="257">
        <v>19822527400</v>
      </c>
      <c r="L11" s="228"/>
      <c r="M11" s="228"/>
      <c r="N11" s="228">
        <v>2589954000</v>
      </c>
      <c r="O11" s="228">
        <v>22412481400</v>
      </c>
      <c r="P11" s="298">
        <v>19790034400</v>
      </c>
      <c r="Q11" s="228"/>
      <c r="R11" s="228"/>
      <c r="S11" s="228">
        <v>2589954000</v>
      </c>
      <c r="T11" s="228">
        <v>22379988400</v>
      </c>
      <c r="U11" s="257">
        <v>22739589333.9711</v>
      </c>
      <c r="V11" s="228"/>
      <c r="W11" s="228"/>
      <c r="X11" s="228">
        <v>1761468525</v>
      </c>
      <c r="Y11" s="228">
        <v>24501057858.9711</v>
      </c>
      <c r="Z11" s="257">
        <v>22775319491.987701</v>
      </c>
      <c r="AA11" s="228"/>
      <c r="AB11" s="228"/>
      <c r="AC11" s="228">
        <v>1743740900</v>
      </c>
      <c r="AD11" s="228">
        <v>24519060391.987701</v>
      </c>
    </row>
    <row r="12" spans="1:30" x14ac:dyDescent="0.25">
      <c r="A12" s="24" t="s">
        <v>107</v>
      </c>
      <c r="B12" s="181"/>
      <c r="C12" s="179" t="s">
        <v>837</v>
      </c>
      <c r="D12" s="179"/>
      <c r="E12" s="180"/>
      <c r="F12" s="268"/>
      <c r="G12" s="228"/>
      <c r="H12" s="228"/>
      <c r="I12" s="228"/>
      <c r="J12" s="228"/>
      <c r="K12" s="268"/>
      <c r="L12" s="228"/>
      <c r="M12" s="228"/>
      <c r="N12" s="228"/>
      <c r="O12" s="228"/>
      <c r="P12" s="268"/>
      <c r="Q12" s="228"/>
      <c r="R12" s="228"/>
      <c r="S12" s="228"/>
      <c r="T12" s="228"/>
      <c r="U12" s="268"/>
      <c r="V12" s="228"/>
      <c r="W12" s="228"/>
      <c r="X12" s="228"/>
      <c r="Y12" s="228"/>
      <c r="Z12" s="268"/>
      <c r="AA12" s="228"/>
      <c r="AB12" s="228"/>
      <c r="AC12" s="228"/>
      <c r="AD12" s="228"/>
    </row>
    <row r="13" spans="1:30" x14ac:dyDescent="0.25">
      <c r="A13" s="24" t="s">
        <v>111</v>
      </c>
      <c r="B13" s="181" t="s">
        <v>838</v>
      </c>
      <c r="C13" s="179"/>
      <c r="D13" s="179"/>
      <c r="E13" s="180"/>
      <c r="F13" s="268"/>
      <c r="G13" s="228">
        <v>124306186848.72</v>
      </c>
      <c r="H13" s="228">
        <v>120594753.69</v>
      </c>
      <c r="I13" s="228">
        <v>773847877.00999999</v>
      </c>
      <c r="J13" s="228">
        <v>118055205256.1405</v>
      </c>
      <c r="K13" s="268"/>
      <c r="L13" s="228">
        <v>123275476668.21001</v>
      </c>
      <c r="M13" s="228">
        <v>127450106.58000001</v>
      </c>
      <c r="N13" s="228">
        <v>542279739.14999998</v>
      </c>
      <c r="O13" s="228">
        <v>116888001438.21249</v>
      </c>
      <c r="P13" s="268"/>
      <c r="Q13" s="228">
        <v>121344866921.8</v>
      </c>
      <c r="R13" s="228">
        <v>114009053.81</v>
      </c>
      <c r="S13" s="228">
        <v>537541032.38</v>
      </c>
      <c r="T13" s="228">
        <v>115087152283.132</v>
      </c>
      <c r="U13" s="268"/>
      <c r="V13" s="228">
        <v>116155482654.55</v>
      </c>
      <c r="W13" s="228">
        <v>116063681.77000001</v>
      </c>
      <c r="X13" s="228">
        <v>540414982.13</v>
      </c>
      <c r="Y13" s="228">
        <v>110238657396.153</v>
      </c>
      <c r="Z13" s="268"/>
      <c r="AA13" s="228">
        <v>115108000000</v>
      </c>
      <c r="AB13" s="228">
        <v>128000000</v>
      </c>
      <c r="AC13" s="228">
        <v>516000000</v>
      </c>
      <c r="AD13" s="228">
        <v>109111000000</v>
      </c>
    </row>
    <row r="14" spans="1:30" x14ac:dyDescent="0.25">
      <c r="A14" s="24" t="s">
        <v>113</v>
      </c>
      <c r="B14" s="165"/>
      <c r="C14" s="173" t="s">
        <v>839</v>
      </c>
      <c r="D14" s="173"/>
      <c r="E14" s="174"/>
      <c r="F14" s="268"/>
      <c r="G14" s="228">
        <v>105834397420.42</v>
      </c>
      <c r="H14" s="228">
        <v>110681318.81</v>
      </c>
      <c r="I14" s="228">
        <v>487444964.62</v>
      </c>
      <c r="J14" s="228">
        <v>101135269766.8885</v>
      </c>
      <c r="K14" s="268"/>
      <c r="L14" s="228">
        <v>105545375167.41</v>
      </c>
      <c r="M14" s="228">
        <v>116376867.62</v>
      </c>
      <c r="N14" s="228">
        <v>485475226.87</v>
      </c>
      <c r="O14" s="228">
        <v>100864139660.1485</v>
      </c>
      <c r="P14" s="268"/>
      <c r="Q14" s="228">
        <v>104627997065.61</v>
      </c>
      <c r="R14" s="228">
        <v>104460388.45</v>
      </c>
      <c r="S14" s="228">
        <v>483116880.99000001</v>
      </c>
      <c r="T14" s="228">
        <v>99978951462.347</v>
      </c>
      <c r="U14" s="268"/>
      <c r="V14" s="228">
        <v>100968972861.25</v>
      </c>
      <c r="W14" s="228">
        <v>108041365.45</v>
      </c>
      <c r="X14" s="228">
        <v>479504837.60000002</v>
      </c>
      <c r="Y14" s="228">
        <v>96502668352.964996</v>
      </c>
      <c r="Z14" s="268"/>
      <c r="AA14" s="228">
        <v>97523000000</v>
      </c>
      <c r="AB14" s="228">
        <v>116000000</v>
      </c>
      <c r="AC14" s="228">
        <v>466000000</v>
      </c>
      <c r="AD14" s="228">
        <v>93223000000</v>
      </c>
    </row>
    <row r="15" spans="1:30" x14ac:dyDescent="0.25">
      <c r="A15" s="24" t="s">
        <v>117</v>
      </c>
      <c r="B15" s="165"/>
      <c r="C15" s="176" t="s">
        <v>840</v>
      </c>
      <c r="D15" s="176"/>
      <c r="E15" s="177"/>
      <c r="F15" s="268"/>
      <c r="G15" s="228">
        <v>18471789428.299999</v>
      </c>
      <c r="H15" s="228">
        <v>9913434.8800000008</v>
      </c>
      <c r="I15" s="228">
        <v>286402912.38999999</v>
      </c>
      <c r="J15" s="228">
        <v>16919935489.252001</v>
      </c>
      <c r="K15" s="268"/>
      <c r="L15" s="228">
        <v>17730101500.799999</v>
      </c>
      <c r="M15" s="228">
        <v>11073238.960000001</v>
      </c>
      <c r="N15" s="228">
        <v>56804512.280000001</v>
      </c>
      <c r="O15" s="228">
        <v>16023861778.063999</v>
      </c>
      <c r="P15" s="268"/>
      <c r="Q15" s="228">
        <v>16716869856.190001</v>
      </c>
      <c r="R15" s="228">
        <v>9548665.3599999994</v>
      </c>
      <c r="S15" s="228">
        <v>54424151.390000001</v>
      </c>
      <c r="T15" s="228">
        <v>15108200820.785</v>
      </c>
      <c r="U15" s="268"/>
      <c r="V15" s="228">
        <v>15186509793.299999</v>
      </c>
      <c r="W15" s="228">
        <v>8022316.3200000003</v>
      </c>
      <c r="X15" s="228">
        <v>60910144.530000001</v>
      </c>
      <c r="Y15" s="228">
        <v>13735989043.188</v>
      </c>
      <c r="Z15" s="268"/>
      <c r="AA15" s="228">
        <v>17586000000</v>
      </c>
      <c r="AB15" s="228">
        <v>12000000</v>
      </c>
      <c r="AC15" s="228">
        <v>50000000</v>
      </c>
      <c r="AD15" s="228">
        <v>15888000000</v>
      </c>
    </row>
    <row r="16" spans="1:30" x14ac:dyDescent="0.25">
      <c r="A16" s="24" t="s">
        <v>120</v>
      </c>
      <c r="B16" s="165" t="s">
        <v>841</v>
      </c>
      <c r="C16" s="176"/>
      <c r="D16" s="176"/>
      <c r="E16" s="177"/>
      <c r="F16" s="268"/>
      <c r="G16" s="228">
        <v>34485122700.389999</v>
      </c>
      <c r="H16" s="228">
        <v>35687911824.760002</v>
      </c>
      <c r="I16" s="228">
        <v>222464731794.62</v>
      </c>
      <c r="J16" s="228">
        <v>248215660214.95999</v>
      </c>
      <c r="K16" s="268"/>
      <c r="L16" s="228">
        <v>25721649896.450001</v>
      </c>
      <c r="M16" s="228">
        <v>42418492829.519997</v>
      </c>
      <c r="N16" s="228">
        <v>209792443069.35001</v>
      </c>
      <c r="O16" s="228">
        <v>238099305321.58499</v>
      </c>
      <c r="P16" s="268"/>
      <c r="Q16" s="228">
        <v>36013423017.519997</v>
      </c>
      <c r="R16" s="228">
        <v>11197313017.629999</v>
      </c>
      <c r="S16" s="228">
        <v>230938937055.09</v>
      </c>
      <c r="T16" s="228">
        <v>242820877919.875</v>
      </c>
      <c r="U16" s="268"/>
      <c r="V16" s="228">
        <v>38177731560.139999</v>
      </c>
      <c r="W16" s="228">
        <v>4856636734.4799995</v>
      </c>
      <c r="X16" s="228">
        <v>221607553757.82001</v>
      </c>
      <c r="Y16" s="228">
        <v>230296738525.22501</v>
      </c>
      <c r="Z16" s="268"/>
      <c r="AA16" s="228">
        <v>31299000000</v>
      </c>
      <c r="AB16" s="228">
        <v>18554000000</v>
      </c>
      <c r="AC16" s="228">
        <v>207978000000</v>
      </c>
      <c r="AD16" s="228">
        <v>223193000000</v>
      </c>
    </row>
    <row r="17" spans="1:30" x14ac:dyDescent="0.25">
      <c r="A17" s="24" t="s">
        <v>122</v>
      </c>
      <c r="B17" s="164"/>
      <c r="C17" s="173" t="s">
        <v>842</v>
      </c>
      <c r="D17" s="170"/>
      <c r="E17" s="166"/>
      <c r="F17" s="268"/>
      <c r="G17" s="228"/>
      <c r="H17" s="228"/>
      <c r="I17" s="228"/>
      <c r="J17" s="228"/>
      <c r="K17" s="268"/>
      <c r="L17" s="228"/>
      <c r="M17" s="228"/>
      <c r="N17" s="228"/>
      <c r="O17" s="228"/>
      <c r="P17" s="268"/>
      <c r="Q17" s="228"/>
      <c r="R17" s="228"/>
      <c r="S17" s="228"/>
      <c r="T17" s="228"/>
      <c r="U17" s="268"/>
      <c r="V17" s="228"/>
      <c r="W17" s="228"/>
      <c r="X17" s="228"/>
      <c r="Y17" s="228"/>
      <c r="Z17" s="268"/>
      <c r="AA17" s="228"/>
      <c r="AB17" s="228"/>
      <c r="AC17" s="228"/>
      <c r="AD17" s="228"/>
    </row>
    <row r="18" spans="1:30" x14ac:dyDescent="0.25">
      <c r="A18" s="24" t="s">
        <v>124</v>
      </c>
      <c r="B18" s="181"/>
      <c r="C18" s="173" t="s">
        <v>843</v>
      </c>
      <c r="D18" s="173"/>
      <c r="E18" s="174"/>
      <c r="F18" s="268"/>
      <c r="G18" s="228">
        <v>34485122700.389999</v>
      </c>
      <c r="H18" s="228">
        <v>35687911824.760002</v>
      </c>
      <c r="I18" s="228">
        <v>222464731794.62</v>
      </c>
      <c r="J18" s="228">
        <v>248215660214.95999</v>
      </c>
      <c r="K18" s="268"/>
      <c r="L18" s="228">
        <v>25721649896.450001</v>
      </c>
      <c r="M18" s="228">
        <v>42418492829.519997</v>
      </c>
      <c r="N18" s="228">
        <v>209792443069.35001</v>
      </c>
      <c r="O18" s="228">
        <v>238099305321.58499</v>
      </c>
      <c r="P18" s="268"/>
      <c r="Q18" s="228">
        <v>36013423017.519997</v>
      </c>
      <c r="R18" s="228">
        <v>11197313017.629999</v>
      </c>
      <c r="S18" s="228">
        <v>230938937055.09</v>
      </c>
      <c r="T18" s="228">
        <v>242820877919.875</v>
      </c>
      <c r="U18" s="268"/>
      <c r="V18" s="228">
        <v>38177731560.139999</v>
      </c>
      <c r="W18" s="228">
        <v>4856636734.4799995</v>
      </c>
      <c r="X18" s="228">
        <v>221607553757.82001</v>
      </c>
      <c r="Y18" s="228">
        <v>230296738525.22501</v>
      </c>
      <c r="Z18" s="268"/>
      <c r="AA18" s="228">
        <v>31299000000</v>
      </c>
      <c r="AB18" s="228">
        <v>18554000000</v>
      </c>
      <c r="AC18" s="228">
        <v>207978000000</v>
      </c>
      <c r="AD18" s="228">
        <v>223193000000</v>
      </c>
    </row>
    <row r="19" spans="1:30" x14ac:dyDescent="0.25">
      <c r="A19" s="24" t="s">
        <v>126</v>
      </c>
      <c r="B19" s="165" t="s">
        <v>844</v>
      </c>
      <c r="C19" s="176"/>
      <c r="D19" s="176"/>
      <c r="E19" s="177"/>
      <c r="F19" s="268"/>
      <c r="G19" s="228"/>
      <c r="H19" s="228"/>
      <c r="I19" s="228"/>
      <c r="J19" s="228"/>
      <c r="K19" s="268"/>
      <c r="L19" s="228"/>
      <c r="M19" s="228"/>
      <c r="N19" s="228"/>
      <c r="O19" s="228"/>
      <c r="P19" s="268"/>
      <c r="Q19" s="228"/>
      <c r="R19" s="228"/>
      <c r="S19" s="228"/>
      <c r="T19" s="228"/>
      <c r="U19" s="268"/>
      <c r="V19" s="228"/>
      <c r="W19" s="228"/>
      <c r="X19" s="228"/>
      <c r="Y19" s="228"/>
      <c r="Z19" s="268"/>
      <c r="AA19" s="228"/>
      <c r="AB19" s="228"/>
      <c r="AC19" s="228"/>
      <c r="AD19" s="228"/>
    </row>
    <row r="20" spans="1:30" x14ac:dyDescent="0.25">
      <c r="A20" s="24" t="s">
        <v>128</v>
      </c>
      <c r="B20" s="165" t="s">
        <v>845</v>
      </c>
      <c r="C20" s="176"/>
      <c r="D20" s="176"/>
      <c r="E20" s="177"/>
      <c r="F20" s="257"/>
      <c r="G20" s="228">
        <v>6388577357.9799995</v>
      </c>
      <c r="H20" s="228"/>
      <c r="I20" s="228">
        <v>12009410.619999999</v>
      </c>
      <c r="J20" s="228">
        <v>12009410.619999999</v>
      </c>
      <c r="K20" s="257">
        <v>461156508.54000002</v>
      </c>
      <c r="L20" s="228">
        <v>5742942882.3599997</v>
      </c>
      <c r="M20" s="228"/>
      <c r="N20" s="228">
        <v>10398866.09</v>
      </c>
      <c r="O20" s="228">
        <v>10398866.09</v>
      </c>
      <c r="P20" s="298">
        <v>40116036.810000002</v>
      </c>
      <c r="Q20" s="228">
        <v>5041646351.21</v>
      </c>
      <c r="R20" s="228"/>
      <c r="S20" s="228">
        <v>10463451.15</v>
      </c>
      <c r="T20" s="228">
        <v>10463451.15</v>
      </c>
      <c r="U20" s="257">
        <v>2860037991.6500001</v>
      </c>
      <c r="V20" s="228">
        <v>8883194355.6700001</v>
      </c>
      <c r="W20" s="228"/>
      <c r="X20" s="228">
        <v>1711177846.48</v>
      </c>
      <c r="Y20" s="228">
        <v>1711177846.48</v>
      </c>
      <c r="Z20" s="257">
        <v>2619368581.3200002</v>
      </c>
      <c r="AA20" s="228">
        <v>7999000000</v>
      </c>
      <c r="AB20" s="228"/>
      <c r="AC20" s="228">
        <v>4183000000</v>
      </c>
      <c r="AD20" s="228">
        <v>4183000000</v>
      </c>
    </row>
    <row r="21" spans="1:30" x14ac:dyDescent="0.25">
      <c r="A21" s="24" t="s">
        <v>130</v>
      </c>
      <c r="B21" s="181"/>
      <c r="C21" s="173" t="s">
        <v>846</v>
      </c>
      <c r="D21" s="173"/>
      <c r="E21" s="174"/>
      <c r="F21" s="257"/>
      <c r="G21" s="234"/>
      <c r="H21" s="234"/>
      <c r="I21" s="234"/>
      <c r="J21" s="234"/>
      <c r="K21" s="257">
        <v>461156508.54000002</v>
      </c>
      <c r="L21" s="234"/>
      <c r="M21" s="234"/>
      <c r="N21" s="234"/>
      <c r="O21" s="234"/>
      <c r="P21" s="298">
        <v>40116036.810000002</v>
      </c>
      <c r="Q21" s="234"/>
      <c r="R21" s="234"/>
      <c r="S21" s="234"/>
      <c r="T21" s="234"/>
      <c r="U21" s="257">
        <v>2860037991.6500001</v>
      </c>
      <c r="V21" s="234"/>
      <c r="W21" s="234"/>
      <c r="X21" s="234"/>
      <c r="Y21" s="234"/>
      <c r="Z21" s="257">
        <v>2619368581.3200002</v>
      </c>
      <c r="AA21" s="234"/>
      <c r="AB21" s="234"/>
      <c r="AC21" s="234"/>
      <c r="AD21" s="234"/>
    </row>
    <row r="22" spans="1:30" ht="31.5" customHeight="1" x14ac:dyDescent="0.25">
      <c r="A22" s="24" t="s">
        <v>132</v>
      </c>
      <c r="B22" s="165"/>
      <c r="C22" s="670" t="s">
        <v>847</v>
      </c>
      <c r="D22" s="670"/>
      <c r="E22" s="647"/>
      <c r="F22" s="268"/>
      <c r="G22" s="228">
        <v>6388577357.9799995</v>
      </c>
      <c r="H22" s="228"/>
      <c r="I22" s="228">
        <v>12009410.619999999</v>
      </c>
      <c r="J22" s="228">
        <v>12009410.619999999</v>
      </c>
      <c r="K22" s="268"/>
      <c r="L22" s="228">
        <v>5742942882.3599997</v>
      </c>
      <c r="M22" s="228"/>
      <c r="N22" s="228">
        <v>10398866.09</v>
      </c>
      <c r="O22" s="228">
        <v>10398866.09</v>
      </c>
      <c r="P22" s="268"/>
      <c r="Q22" s="228">
        <v>5041646351.21</v>
      </c>
      <c r="R22" s="228"/>
      <c r="S22" s="228">
        <v>10463451.15</v>
      </c>
      <c r="T22" s="228">
        <v>10463451.15</v>
      </c>
      <c r="U22" s="268"/>
      <c r="V22" s="228">
        <v>8883194355.6700001</v>
      </c>
      <c r="W22" s="228"/>
      <c r="X22" s="228">
        <v>1711177846.48</v>
      </c>
      <c r="Y22" s="228">
        <v>1711177846.48</v>
      </c>
      <c r="Z22" s="268"/>
      <c r="AA22" s="228">
        <v>7999000000</v>
      </c>
      <c r="AB22" s="228"/>
      <c r="AC22" s="228">
        <v>4183000000</v>
      </c>
      <c r="AD22" s="228">
        <v>4183000000</v>
      </c>
    </row>
    <row r="23" spans="1:30" x14ac:dyDescent="0.25">
      <c r="A23" s="196" t="s">
        <v>134</v>
      </c>
      <c r="B23" s="221" t="s">
        <v>848</v>
      </c>
      <c r="C23" s="222"/>
      <c r="D23" s="223"/>
      <c r="E23" s="224"/>
      <c r="F23" s="269"/>
      <c r="G23" s="237"/>
      <c r="H23" s="237"/>
      <c r="I23" s="237"/>
      <c r="J23" s="238">
        <v>388771059281.72052</v>
      </c>
      <c r="K23" s="269"/>
      <c r="L23" s="237"/>
      <c r="M23" s="237"/>
      <c r="N23" s="237"/>
      <c r="O23" s="238">
        <v>377410187025.88751</v>
      </c>
      <c r="P23" s="269"/>
      <c r="Q23" s="237"/>
      <c r="R23" s="237"/>
      <c r="S23" s="237"/>
      <c r="T23" s="238">
        <v>380298482054.1571</v>
      </c>
      <c r="U23" s="269"/>
      <c r="V23" s="237"/>
      <c r="W23" s="237"/>
      <c r="X23" s="237"/>
      <c r="Y23" s="238">
        <v>366747631626.8291</v>
      </c>
      <c r="Z23" s="269"/>
      <c r="AA23" s="237"/>
      <c r="AB23" s="237"/>
      <c r="AC23" s="237"/>
      <c r="AD23" s="228">
        <v>361005000000</v>
      </c>
    </row>
    <row r="24" spans="1:30" ht="15.75" customHeight="1" x14ac:dyDescent="0.25">
      <c r="A24" s="51" t="s">
        <v>849</v>
      </c>
      <c r="B24" s="53"/>
      <c r="C24" s="53"/>
      <c r="D24" s="53"/>
      <c r="E24" s="53"/>
      <c r="F24" s="235"/>
      <c r="G24" s="239"/>
      <c r="H24" s="239"/>
      <c r="I24" s="239"/>
      <c r="J24" s="239"/>
      <c r="K24" s="235"/>
      <c r="L24" s="239"/>
      <c r="M24" s="239"/>
      <c r="N24" s="239"/>
      <c r="O24" s="239"/>
      <c r="P24" s="235"/>
      <c r="Q24" s="239"/>
      <c r="R24" s="239"/>
      <c r="S24" s="239"/>
      <c r="T24" s="239"/>
      <c r="U24" s="235"/>
      <c r="V24" s="239"/>
      <c r="W24" s="239"/>
      <c r="X24" s="239"/>
      <c r="Y24" s="239"/>
      <c r="Z24" s="235"/>
      <c r="AA24" s="239"/>
      <c r="AB24" s="239"/>
      <c r="AC24" s="239"/>
      <c r="AD24" s="270"/>
    </row>
    <row r="25" spans="1:30" x14ac:dyDescent="0.25">
      <c r="A25" s="27" t="s">
        <v>136</v>
      </c>
      <c r="B25" s="200" t="s">
        <v>793</v>
      </c>
      <c r="C25" s="219"/>
      <c r="D25" s="219"/>
      <c r="E25" s="201"/>
      <c r="F25" s="271"/>
      <c r="G25" s="240"/>
      <c r="H25" s="240"/>
      <c r="I25" s="240"/>
      <c r="J25" s="236">
        <v>4459331146.1175003</v>
      </c>
      <c r="K25" s="271"/>
      <c r="L25" s="240"/>
      <c r="M25" s="240"/>
      <c r="N25" s="240"/>
      <c r="O25" s="236">
        <v>4442750482.3491001</v>
      </c>
      <c r="P25" s="271"/>
      <c r="Q25" s="240"/>
      <c r="R25" s="240"/>
      <c r="S25" s="240"/>
      <c r="T25" s="236">
        <v>4507737237.7207003</v>
      </c>
      <c r="U25" s="271"/>
      <c r="V25" s="240"/>
      <c r="W25" s="240"/>
      <c r="X25" s="240"/>
      <c r="Y25" s="236">
        <v>4303999865.0823002</v>
      </c>
      <c r="Z25" s="271"/>
      <c r="AA25" s="240"/>
      <c r="AB25" s="240"/>
      <c r="AC25" s="240"/>
      <c r="AD25" s="236">
        <v>6828000000</v>
      </c>
    </row>
    <row r="26" spans="1:30" x14ac:dyDescent="0.25">
      <c r="A26" s="24" t="s">
        <v>850</v>
      </c>
      <c r="B26" s="165" t="s">
        <v>851</v>
      </c>
      <c r="C26" s="171"/>
      <c r="D26" s="171"/>
      <c r="E26" s="167"/>
      <c r="F26" s="270"/>
      <c r="G26" s="228">
        <v>765115298.05760002</v>
      </c>
      <c r="H26" s="228">
        <v>696409520.79830003</v>
      </c>
      <c r="I26" s="228">
        <v>204176921395.1864</v>
      </c>
      <c r="J26" s="228">
        <v>174792679281.936</v>
      </c>
      <c r="K26" s="270"/>
      <c r="L26" s="228">
        <v>725944147.83819997</v>
      </c>
      <c r="M26" s="228">
        <v>641787972.14450002</v>
      </c>
      <c r="N26" s="228">
        <v>191618688819.41949</v>
      </c>
      <c r="O26" s="228">
        <v>164038457798.49191</v>
      </c>
      <c r="P26" s="270"/>
      <c r="Q26" s="228">
        <v>724129307.62230003</v>
      </c>
      <c r="R26" s="228">
        <v>660918953.62460005</v>
      </c>
      <c r="S26" s="228">
        <v>212249692609.08029</v>
      </c>
      <c r="T26" s="228">
        <v>181589529739.77811</v>
      </c>
      <c r="U26" s="270"/>
      <c r="V26" s="228">
        <v>38812542.780000001</v>
      </c>
      <c r="W26" s="228">
        <v>147890776.81999999</v>
      </c>
      <c r="X26" s="228">
        <v>206954101490.64999</v>
      </c>
      <c r="Y26" s="228">
        <v>176069684088.71249</v>
      </c>
      <c r="Z26" s="270"/>
      <c r="AA26" s="228">
        <v>33000000</v>
      </c>
      <c r="AB26" s="228">
        <v>126000000</v>
      </c>
      <c r="AC26" s="228">
        <v>194263000000</v>
      </c>
      <c r="AD26" s="228">
        <v>165258000000</v>
      </c>
    </row>
    <row r="27" spans="1:30" x14ac:dyDescent="0.25">
      <c r="A27" s="24" t="s">
        <v>138</v>
      </c>
      <c r="B27" s="165" t="s">
        <v>852</v>
      </c>
      <c r="C27" s="170"/>
      <c r="D27" s="170"/>
      <c r="E27" s="166"/>
      <c r="F27" s="270"/>
      <c r="G27" s="228"/>
      <c r="H27" s="228"/>
      <c r="I27" s="228"/>
      <c r="J27" s="228"/>
      <c r="K27" s="270"/>
      <c r="L27" s="228"/>
      <c r="M27" s="228"/>
      <c r="N27" s="228"/>
      <c r="O27" s="228"/>
      <c r="P27" s="270"/>
      <c r="Q27" s="228"/>
      <c r="R27" s="228"/>
      <c r="S27" s="228"/>
      <c r="T27" s="228"/>
      <c r="U27" s="270"/>
      <c r="V27" s="228"/>
      <c r="W27" s="228"/>
      <c r="X27" s="228"/>
      <c r="Y27" s="228"/>
      <c r="Z27" s="270"/>
      <c r="AA27" s="228"/>
      <c r="AB27" s="228"/>
      <c r="AC27" s="228"/>
      <c r="AD27" s="228"/>
    </row>
    <row r="28" spans="1:30" x14ac:dyDescent="0.25">
      <c r="A28" s="24" t="s">
        <v>140</v>
      </c>
      <c r="B28" s="164" t="s">
        <v>853</v>
      </c>
      <c r="C28" s="170"/>
      <c r="D28" s="170"/>
      <c r="E28" s="166"/>
      <c r="F28" s="270"/>
      <c r="G28" s="228">
        <v>18481069798.423199</v>
      </c>
      <c r="H28" s="228">
        <v>4473224698.9695997</v>
      </c>
      <c r="I28" s="228">
        <v>135629331819.1021</v>
      </c>
      <c r="J28" s="228">
        <v>111973271372.2731</v>
      </c>
      <c r="K28" s="270"/>
      <c r="L28" s="228">
        <v>7392854531.9726</v>
      </c>
      <c r="M28" s="228">
        <v>4370755368.7289991</v>
      </c>
      <c r="N28" s="228">
        <v>142533269422.4693</v>
      </c>
      <c r="O28" s="228">
        <v>111252209645.62349</v>
      </c>
      <c r="P28" s="270"/>
      <c r="Q28" s="228">
        <v>17166584297.0214</v>
      </c>
      <c r="R28" s="228">
        <v>5174947229.8407001</v>
      </c>
      <c r="S28" s="228">
        <v>117896662230.57451</v>
      </c>
      <c r="T28" s="228">
        <v>100513016846.91719</v>
      </c>
      <c r="U28" s="270"/>
      <c r="V28" s="228">
        <v>15854534980.3983</v>
      </c>
      <c r="W28" s="228">
        <v>6979552861.3354998</v>
      </c>
      <c r="X28" s="228">
        <v>120005635671.37</v>
      </c>
      <c r="Y28" s="228">
        <v>102713346472.57919</v>
      </c>
      <c r="Z28" s="270"/>
      <c r="AA28" s="228">
        <v>3027000000</v>
      </c>
      <c r="AB28" s="228">
        <v>6741000000</v>
      </c>
      <c r="AC28" s="228">
        <v>318198000000</v>
      </c>
      <c r="AD28" s="228">
        <v>262256000000</v>
      </c>
    </row>
    <row r="29" spans="1:30" ht="31.5" customHeight="1" x14ac:dyDescent="0.25">
      <c r="A29" s="24" t="s">
        <v>142</v>
      </c>
      <c r="B29" s="165"/>
      <c r="C29" s="670" t="s">
        <v>854</v>
      </c>
      <c r="D29" s="670"/>
      <c r="E29" s="647"/>
      <c r="F29" s="270"/>
      <c r="G29" s="228"/>
      <c r="H29" s="228"/>
      <c r="I29" s="228"/>
      <c r="J29" s="228"/>
      <c r="K29" s="270"/>
      <c r="L29" s="228"/>
      <c r="M29" s="228"/>
      <c r="N29" s="228"/>
      <c r="O29" s="228"/>
      <c r="P29" s="270"/>
      <c r="Q29" s="228"/>
      <c r="R29" s="228"/>
      <c r="S29" s="228"/>
      <c r="T29" s="228"/>
      <c r="U29" s="270"/>
      <c r="V29" s="228"/>
      <c r="W29" s="228"/>
      <c r="X29" s="228"/>
      <c r="Y29" s="228"/>
      <c r="Z29" s="270"/>
      <c r="AA29" s="228"/>
      <c r="AB29" s="228"/>
      <c r="AC29" s="228"/>
      <c r="AD29" s="228"/>
    </row>
    <row r="30" spans="1:30" ht="47.25" customHeight="1" x14ac:dyDescent="0.25">
      <c r="A30" s="24" t="s">
        <v>144</v>
      </c>
      <c r="B30" s="164"/>
      <c r="C30" s="670" t="s">
        <v>855</v>
      </c>
      <c r="D30" s="670"/>
      <c r="E30" s="647"/>
      <c r="F30" s="270"/>
      <c r="G30" s="228">
        <v>1753357682.5739</v>
      </c>
      <c r="H30" s="228">
        <v>23005614.9745</v>
      </c>
      <c r="I30" s="228">
        <v>187459288.58160001</v>
      </c>
      <c r="J30" s="228">
        <v>330543725.32620001</v>
      </c>
      <c r="K30" s="270"/>
      <c r="L30" s="228">
        <v>412385288.41780001</v>
      </c>
      <c r="M30" s="228">
        <v>21026213.316199999</v>
      </c>
      <c r="N30" s="228">
        <v>191614433.64840001</v>
      </c>
      <c r="O30" s="228">
        <v>243366069.14829999</v>
      </c>
      <c r="P30" s="270"/>
      <c r="Q30" s="228">
        <v>354289686.50809997</v>
      </c>
      <c r="R30" s="228">
        <v>30200139.752300002</v>
      </c>
      <c r="S30" s="228">
        <v>209544484.86739999</v>
      </c>
      <c r="T30" s="228">
        <v>260073523.3944</v>
      </c>
      <c r="U30" s="270"/>
      <c r="V30" s="228">
        <v>1434690922.25</v>
      </c>
      <c r="W30" s="228">
        <v>26315705.879999999</v>
      </c>
      <c r="X30" s="228">
        <v>165174758.70570001</v>
      </c>
      <c r="Y30" s="228">
        <v>269318127.20370001</v>
      </c>
      <c r="Z30" s="270"/>
      <c r="AA30" s="228">
        <v>2131000000</v>
      </c>
      <c r="AB30" s="228">
        <v>23000000</v>
      </c>
      <c r="AC30" s="228">
        <v>143000000</v>
      </c>
      <c r="AD30" s="228">
        <v>292000000</v>
      </c>
    </row>
    <row r="31" spans="1:30" ht="47.25" customHeight="1" x14ac:dyDescent="0.25">
      <c r="A31" s="24" t="s">
        <v>146</v>
      </c>
      <c r="B31" s="164"/>
      <c r="C31" s="670" t="s">
        <v>856</v>
      </c>
      <c r="D31" s="670"/>
      <c r="E31" s="647"/>
      <c r="F31" s="270"/>
      <c r="G31" s="228">
        <v>14828474363.975599</v>
      </c>
      <c r="H31" s="228">
        <v>3495162600.4397998</v>
      </c>
      <c r="I31" s="228">
        <v>64101459397.666397</v>
      </c>
      <c r="J31" s="228">
        <v>110494782910.43739</v>
      </c>
      <c r="K31" s="270"/>
      <c r="L31" s="228">
        <v>5187018392.3934002</v>
      </c>
      <c r="M31" s="228">
        <v>3409850508.6882</v>
      </c>
      <c r="N31" s="228">
        <v>63334052688.005402</v>
      </c>
      <c r="O31" s="228">
        <v>110036251813.2477</v>
      </c>
      <c r="P31" s="270"/>
      <c r="Q31" s="228">
        <v>15391112366.2827</v>
      </c>
      <c r="R31" s="228">
        <v>4338470107.7932997</v>
      </c>
      <c r="S31" s="228">
        <v>62932862871.875397</v>
      </c>
      <c r="T31" s="228">
        <v>99209919144.057297</v>
      </c>
      <c r="U31" s="270"/>
      <c r="V31" s="228">
        <v>12957748174.8183</v>
      </c>
      <c r="W31" s="228">
        <v>5458491950.4654999</v>
      </c>
      <c r="X31" s="228">
        <v>115922570162.4343</v>
      </c>
      <c r="Y31" s="228">
        <v>97218658830.022995</v>
      </c>
      <c r="Z31" s="270"/>
      <c r="AA31" s="228">
        <v>16006000000</v>
      </c>
      <c r="AB31" s="228">
        <v>4659000000</v>
      </c>
      <c r="AC31" s="228">
        <v>122775000000</v>
      </c>
      <c r="AD31" s="228">
        <v>94350000000</v>
      </c>
    </row>
    <row r="32" spans="1:30" ht="31.5" customHeight="1" x14ac:dyDescent="0.25">
      <c r="A32" s="24" t="s">
        <v>155</v>
      </c>
      <c r="B32" s="165"/>
      <c r="C32" s="176"/>
      <c r="D32" s="670" t="s">
        <v>857</v>
      </c>
      <c r="E32" s="647"/>
      <c r="F32" s="270"/>
      <c r="G32" s="228">
        <v>10173552070.432501</v>
      </c>
      <c r="H32" s="228">
        <v>31675718.273600001</v>
      </c>
      <c r="I32" s="228">
        <v>84027856.477200001</v>
      </c>
      <c r="J32" s="228">
        <v>52020761512.571899</v>
      </c>
      <c r="K32" s="270"/>
      <c r="L32" s="228">
        <v>77508295.712899998</v>
      </c>
      <c r="M32" s="228">
        <v>32214038.070599999</v>
      </c>
      <c r="N32" s="228">
        <v>83587847.428800002</v>
      </c>
      <c r="O32" s="228">
        <v>52029783415.108597</v>
      </c>
      <c r="P32" s="270"/>
      <c r="Q32" s="228">
        <v>11101134723.302601</v>
      </c>
      <c r="R32" s="228">
        <v>32739903.3992</v>
      </c>
      <c r="S32" s="228">
        <v>86775353.326199993</v>
      </c>
      <c r="T32" s="228">
        <v>41492890829.603401</v>
      </c>
      <c r="U32" s="270"/>
      <c r="V32" s="228">
        <v>8483279877.3199997</v>
      </c>
      <c r="W32" s="228">
        <v>1087259087.3608999</v>
      </c>
      <c r="X32" s="228">
        <v>52618229353.438499</v>
      </c>
      <c r="Y32" s="228">
        <v>38987118562.0755</v>
      </c>
      <c r="Z32" s="270"/>
      <c r="AA32" s="228">
        <v>2039000000</v>
      </c>
      <c r="AB32" s="228">
        <v>1219000000</v>
      </c>
      <c r="AC32" s="228">
        <v>101708000000</v>
      </c>
      <c r="AD32" s="228">
        <v>67739000000</v>
      </c>
    </row>
    <row r="33" spans="1:30" x14ac:dyDescent="0.25">
      <c r="A33" s="24" t="s">
        <v>157</v>
      </c>
      <c r="B33" s="164"/>
      <c r="C33" s="173" t="s">
        <v>858</v>
      </c>
      <c r="D33" s="173"/>
      <c r="E33" s="174"/>
      <c r="F33" s="270"/>
      <c r="G33" s="228">
        <v>1598798960.2137001</v>
      </c>
      <c r="H33" s="228">
        <v>684057395.1753</v>
      </c>
      <c r="I33" s="228">
        <v>70341694359.714096</v>
      </c>
      <c r="J33" s="228"/>
      <c r="K33" s="270"/>
      <c r="L33" s="228">
        <v>1492929154.4914</v>
      </c>
      <c r="M33" s="228">
        <v>668062016.11459994</v>
      </c>
      <c r="N33" s="228">
        <v>78215530095.515503</v>
      </c>
      <c r="O33" s="228"/>
      <c r="P33" s="270"/>
      <c r="Q33" s="228">
        <v>1320993859.0006001</v>
      </c>
      <c r="R33" s="228">
        <v>505860481.96509999</v>
      </c>
      <c r="S33" s="228">
        <v>53778649794.011703</v>
      </c>
      <c r="T33" s="228"/>
      <c r="U33" s="270"/>
      <c r="V33" s="228"/>
      <c r="W33" s="228"/>
      <c r="X33" s="228"/>
      <c r="Y33" s="228"/>
      <c r="Z33" s="270"/>
      <c r="AA33" s="228"/>
      <c r="AB33" s="228"/>
      <c r="AC33" s="228"/>
      <c r="AD33" s="228"/>
    </row>
    <row r="34" spans="1:30" ht="31.5" customHeight="1" x14ac:dyDescent="0.25">
      <c r="A34" s="24" t="s">
        <v>159</v>
      </c>
      <c r="B34" s="164"/>
      <c r="C34" s="173"/>
      <c r="D34" s="670" t="s">
        <v>857</v>
      </c>
      <c r="E34" s="647"/>
      <c r="F34" s="270"/>
      <c r="G34" s="228">
        <v>1598798960.2137001</v>
      </c>
      <c r="H34" s="228">
        <v>684057395.1753</v>
      </c>
      <c r="I34" s="228">
        <v>70341694359.714096</v>
      </c>
      <c r="J34" s="228"/>
      <c r="K34" s="270"/>
      <c r="L34" s="228">
        <v>1492929154.4914</v>
      </c>
      <c r="M34" s="228">
        <v>668062016.11459994</v>
      </c>
      <c r="N34" s="228">
        <v>78215530095.515503</v>
      </c>
      <c r="O34" s="228"/>
      <c r="P34" s="270"/>
      <c r="Q34" s="228">
        <v>1320993859.0006001</v>
      </c>
      <c r="R34" s="228">
        <v>505860481.96509999</v>
      </c>
      <c r="S34" s="228">
        <v>53778649794.011703</v>
      </c>
      <c r="T34" s="228"/>
      <c r="U34" s="270"/>
      <c r="V34" s="228"/>
      <c r="W34" s="228"/>
      <c r="X34" s="228"/>
      <c r="Y34" s="228"/>
      <c r="Z34" s="270"/>
      <c r="AA34" s="228"/>
      <c r="AB34" s="228"/>
      <c r="AC34" s="228"/>
      <c r="AD34" s="228"/>
    </row>
    <row r="35" spans="1:30" ht="47.25" customHeight="1" x14ac:dyDescent="0.25">
      <c r="A35" s="24" t="s">
        <v>161</v>
      </c>
      <c r="B35" s="181"/>
      <c r="C35" s="670" t="s">
        <v>859</v>
      </c>
      <c r="D35" s="670"/>
      <c r="E35" s="647"/>
      <c r="F35" s="270"/>
      <c r="G35" s="228">
        <v>300438791.66000003</v>
      </c>
      <c r="H35" s="228">
        <v>270999088.38</v>
      </c>
      <c r="I35" s="228">
        <v>998718773.13999999</v>
      </c>
      <c r="J35" s="228">
        <v>1147944736.5095</v>
      </c>
      <c r="K35" s="270"/>
      <c r="L35" s="228">
        <v>300521696.67000002</v>
      </c>
      <c r="M35" s="228">
        <v>271816630.61000001</v>
      </c>
      <c r="N35" s="228">
        <v>792072205.29999995</v>
      </c>
      <c r="O35" s="228">
        <v>972591763.22749996</v>
      </c>
      <c r="P35" s="270"/>
      <c r="Q35" s="228">
        <v>100188385.23</v>
      </c>
      <c r="R35" s="228">
        <v>300416500.32999998</v>
      </c>
      <c r="S35" s="228">
        <v>975605079.82000005</v>
      </c>
      <c r="T35" s="228">
        <v>1043024179.4655</v>
      </c>
      <c r="U35" s="270"/>
      <c r="V35" s="228">
        <v>1462095883.3299999</v>
      </c>
      <c r="W35" s="228">
        <v>1494745204.99</v>
      </c>
      <c r="X35" s="228">
        <v>3917890750.23</v>
      </c>
      <c r="Y35" s="228">
        <v>5225369515.3525</v>
      </c>
      <c r="Z35" s="270"/>
      <c r="AA35" s="228">
        <v>1092000000</v>
      </c>
      <c r="AB35" s="228">
        <v>1933000000</v>
      </c>
      <c r="AC35" s="228">
        <v>1017000000</v>
      </c>
      <c r="AD35" s="228">
        <v>2377000000</v>
      </c>
    </row>
    <row r="36" spans="1:30" x14ac:dyDescent="0.25">
      <c r="A36" s="24" t="s">
        <v>162</v>
      </c>
      <c r="B36" s="165" t="s">
        <v>860</v>
      </c>
      <c r="C36" s="176"/>
      <c r="D36" s="176"/>
      <c r="E36" s="177"/>
      <c r="F36" s="270"/>
      <c r="G36" s="228"/>
      <c r="H36" s="228"/>
      <c r="I36" s="228"/>
      <c r="J36" s="228"/>
      <c r="K36" s="270"/>
      <c r="L36" s="228"/>
      <c r="M36" s="228"/>
      <c r="N36" s="228"/>
      <c r="O36" s="228"/>
      <c r="P36" s="270"/>
      <c r="Q36" s="228"/>
      <c r="R36" s="228"/>
      <c r="S36" s="228"/>
      <c r="T36" s="228"/>
      <c r="U36" s="270"/>
      <c r="V36" s="228"/>
      <c r="W36" s="228"/>
      <c r="X36" s="228"/>
      <c r="Y36" s="228"/>
      <c r="Z36" s="270"/>
      <c r="AA36" s="228"/>
      <c r="AB36" s="228"/>
      <c r="AC36" s="228"/>
      <c r="AD36" s="228"/>
    </row>
    <row r="37" spans="1:30" x14ac:dyDescent="0.25">
      <c r="A37" s="24" t="s">
        <v>168</v>
      </c>
      <c r="B37" s="165" t="s">
        <v>861</v>
      </c>
      <c r="C37" s="173"/>
      <c r="D37" s="173"/>
      <c r="E37" s="174"/>
      <c r="F37" s="257"/>
      <c r="G37" s="228">
        <v>7593586408.5454998</v>
      </c>
      <c r="H37" s="228">
        <v>32357018.7711</v>
      </c>
      <c r="I37" s="228">
        <v>2884046476.0825</v>
      </c>
      <c r="J37" s="228">
        <v>6222650111.7451</v>
      </c>
      <c r="K37" s="257"/>
      <c r="L37" s="228">
        <v>3514552514.5767002</v>
      </c>
      <c r="M37" s="228">
        <v>31871378.7247</v>
      </c>
      <c r="N37" s="228">
        <v>3212681113.6148</v>
      </c>
      <c r="O37" s="228">
        <v>5895193635.2762003</v>
      </c>
      <c r="P37" s="270"/>
      <c r="Q37" s="228">
        <v>2849529446.0225</v>
      </c>
      <c r="R37" s="228">
        <v>52702915.212200001</v>
      </c>
      <c r="S37" s="228">
        <v>2993403599.8831</v>
      </c>
      <c r="T37" s="228">
        <v>5667285066.2003002</v>
      </c>
      <c r="U37" s="257"/>
      <c r="V37" s="228">
        <v>3716925923.7101998</v>
      </c>
      <c r="W37" s="228">
        <v>105848434.8829</v>
      </c>
      <c r="X37" s="228">
        <v>2728848781.2014999</v>
      </c>
      <c r="Y37" s="228">
        <v>5297944566.9190998</v>
      </c>
      <c r="Z37" s="257"/>
      <c r="AA37" s="228">
        <v>5670000000</v>
      </c>
      <c r="AB37" s="228">
        <v>3554000000</v>
      </c>
      <c r="AC37" s="228">
        <v>7397000000</v>
      </c>
      <c r="AD37" s="228">
        <v>3332000000</v>
      </c>
    </row>
    <row r="38" spans="1:30" x14ac:dyDescent="0.25">
      <c r="A38" s="24" t="s">
        <v>169</v>
      </c>
      <c r="B38" s="172" t="s">
        <v>862</v>
      </c>
      <c r="C38" s="173"/>
      <c r="D38" s="173"/>
      <c r="E38" s="174"/>
      <c r="F38" s="270"/>
      <c r="G38" s="234"/>
      <c r="H38" s="234"/>
      <c r="I38" s="228"/>
      <c r="J38" s="228"/>
      <c r="K38" s="270"/>
      <c r="L38" s="234"/>
      <c r="M38" s="234"/>
      <c r="N38" s="228"/>
      <c r="O38" s="228"/>
      <c r="P38" s="270"/>
      <c r="Q38" s="234"/>
      <c r="R38" s="234"/>
      <c r="S38" s="228"/>
      <c r="T38" s="228"/>
      <c r="U38" s="270"/>
      <c r="V38" s="234"/>
      <c r="W38" s="234"/>
      <c r="X38" s="228"/>
      <c r="Y38" s="228"/>
      <c r="Z38" s="270"/>
      <c r="AA38" s="234"/>
      <c r="AB38" s="234"/>
      <c r="AC38" s="228"/>
      <c r="AD38" s="228"/>
    </row>
    <row r="39" spans="1:30" ht="31.5" customHeight="1" x14ac:dyDescent="0.25">
      <c r="A39" s="24" t="s">
        <v>173</v>
      </c>
      <c r="B39" s="646" t="s">
        <v>863</v>
      </c>
      <c r="C39" s="670"/>
      <c r="D39" s="670"/>
      <c r="E39" s="647"/>
      <c r="F39" s="270"/>
      <c r="G39" s="676">
        <v>2871362297.0900002</v>
      </c>
      <c r="H39" s="677"/>
      <c r="I39" s="678"/>
      <c r="J39" s="228">
        <v>2440657952.5265002</v>
      </c>
      <c r="K39" s="270"/>
      <c r="L39" s="676">
        <v>2801612406.9299998</v>
      </c>
      <c r="M39" s="677"/>
      <c r="N39" s="678"/>
      <c r="O39" s="228">
        <v>2381370545.8905001</v>
      </c>
      <c r="P39" s="270"/>
      <c r="Q39" s="676">
        <v>2802850136.1100001</v>
      </c>
      <c r="R39" s="677"/>
      <c r="S39" s="678"/>
      <c r="T39" s="228">
        <v>2382422615.6935</v>
      </c>
      <c r="U39" s="270"/>
      <c r="V39" s="676">
        <v>2526778135.5799999</v>
      </c>
      <c r="W39" s="677"/>
      <c r="X39" s="678"/>
      <c r="Y39" s="228">
        <v>2147761415.243</v>
      </c>
      <c r="Z39" s="270"/>
      <c r="AA39" s="676"/>
      <c r="AB39" s="677"/>
      <c r="AC39" s="678"/>
      <c r="AD39" s="228"/>
    </row>
    <row r="40" spans="1:30" x14ac:dyDescent="0.25">
      <c r="A40" s="24" t="s">
        <v>175</v>
      </c>
      <c r="B40" s="178" t="s">
        <v>864</v>
      </c>
      <c r="C40" s="173"/>
      <c r="D40" s="173"/>
      <c r="E40" s="174"/>
      <c r="F40" s="270"/>
      <c r="G40" s="676">
        <v>187574703.94</v>
      </c>
      <c r="H40" s="677"/>
      <c r="I40" s="678"/>
      <c r="J40" s="228">
        <v>187574703.94</v>
      </c>
      <c r="K40" s="270"/>
      <c r="L40" s="676"/>
      <c r="M40" s="677"/>
      <c r="N40" s="678"/>
      <c r="O40" s="228"/>
      <c r="P40" s="270"/>
      <c r="Q40" s="676"/>
      <c r="R40" s="677"/>
      <c r="S40" s="678"/>
      <c r="T40" s="228"/>
      <c r="U40" s="270"/>
      <c r="V40" s="676">
        <v>38299370.240000002</v>
      </c>
      <c r="W40" s="677"/>
      <c r="X40" s="678"/>
      <c r="Y40" s="228">
        <v>38299370.240000002</v>
      </c>
      <c r="Z40" s="270"/>
      <c r="AA40" s="676">
        <v>718000000</v>
      </c>
      <c r="AB40" s="677"/>
      <c r="AC40" s="678"/>
      <c r="AD40" s="228">
        <v>15000000</v>
      </c>
    </row>
    <row r="41" spans="1:30" x14ac:dyDescent="0.25">
      <c r="A41" s="24" t="s">
        <v>178</v>
      </c>
      <c r="B41" s="172" t="s">
        <v>865</v>
      </c>
      <c r="C41" s="173"/>
      <c r="D41" s="173"/>
      <c r="E41" s="174"/>
      <c r="F41" s="270"/>
      <c r="G41" s="676">
        <v>3607430787.0900002</v>
      </c>
      <c r="H41" s="677"/>
      <c r="I41" s="678"/>
      <c r="J41" s="228">
        <v>180371539.3545</v>
      </c>
      <c r="K41" s="270"/>
      <c r="L41" s="676">
        <v>2837360194.3899999</v>
      </c>
      <c r="M41" s="677"/>
      <c r="N41" s="678"/>
      <c r="O41" s="228">
        <v>141868009.71950001</v>
      </c>
      <c r="P41" s="270"/>
      <c r="Q41" s="676">
        <v>2704361972.98</v>
      </c>
      <c r="R41" s="677"/>
      <c r="S41" s="678"/>
      <c r="T41" s="228">
        <v>135218098.64899999</v>
      </c>
      <c r="U41" s="270"/>
      <c r="V41" s="676">
        <v>3000469843.1300001</v>
      </c>
      <c r="W41" s="677"/>
      <c r="X41" s="678"/>
      <c r="Y41" s="228">
        <v>150023492.15650001</v>
      </c>
      <c r="Z41" s="270"/>
      <c r="AA41" s="676">
        <v>2825000000</v>
      </c>
      <c r="AB41" s="677"/>
      <c r="AC41" s="678"/>
      <c r="AD41" s="228">
        <v>2825000000</v>
      </c>
    </row>
    <row r="42" spans="1:30" x14ac:dyDescent="0.25">
      <c r="A42" s="24" t="s">
        <v>179</v>
      </c>
      <c r="B42" s="175" t="s">
        <v>866</v>
      </c>
      <c r="C42" s="176"/>
      <c r="D42" s="176"/>
      <c r="E42" s="177"/>
      <c r="F42" s="270"/>
      <c r="G42" s="228">
        <v>927218620.42550004</v>
      </c>
      <c r="H42" s="228">
        <v>32357018.7711</v>
      </c>
      <c r="I42" s="228">
        <v>2884046476.0825</v>
      </c>
      <c r="J42" s="228">
        <v>3414045915.9240999</v>
      </c>
      <c r="K42" s="270"/>
      <c r="L42" s="228">
        <v>677192320.18669999</v>
      </c>
      <c r="M42" s="228">
        <v>31871378.7247</v>
      </c>
      <c r="N42" s="228">
        <v>3212681113.6148</v>
      </c>
      <c r="O42" s="228">
        <v>3371955079.6662002</v>
      </c>
      <c r="P42" s="270"/>
      <c r="Q42" s="228">
        <v>145167473.04249999</v>
      </c>
      <c r="R42" s="228">
        <v>52702915.212200001</v>
      </c>
      <c r="S42" s="228">
        <v>2993403599.8831</v>
      </c>
      <c r="T42" s="228">
        <v>3149644351.8578</v>
      </c>
      <c r="U42" s="270"/>
      <c r="V42" s="228">
        <v>678156710.34019995</v>
      </c>
      <c r="W42" s="228">
        <v>105848434.8829</v>
      </c>
      <c r="X42" s="228">
        <v>2728848781.2014999</v>
      </c>
      <c r="Y42" s="228">
        <v>2961860289.2796001</v>
      </c>
      <c r="Z42" s="270"/>
      <c r="AA42" s="228">
        <v>2126000000</v>
      </c>
      <c r="AB42" s="228">
        <v>10000000</v>
      </c>
      <c r="AC42" s="228">
        <v>3854000000</v>
      </c>
      <c r="AD42" s="228">
        <v>492000000</v>
      </c>
    </row>
    <row r="43" spans="1:30" x14ac:dyDescent="0.25">
      <c r="A43" s="24" t="s">
        <v>181</v>
      </c>
      <c r="B43" s="165" t="s">
        <v>867</v>
      </c>
      <c r="C43" s="176"/>
      <c r="D43" s="176"/>
      <c r="E43" s="177"/>
      <c r="F43" s="270"/>
      <c r="G43" s="228">
        <v>17132751443.93</v>
      </c>
      <c r="H43" s="228">
        <v>545102217.19000006</v>
      </c>
      <c r="I43" s="228">
        <v>8535104192.5100002</v>
      </c>
      <c r="J43" s="228">
        <v>1318486891.1600001</v>
      </c>
      <c r="K43" s="270"/>
      <c r="L43" s="228">
        <v>20335236202.52</v>
      </c>
      <c r="M43" s="228">
        <v>568556586</v>
      </c>
      <c r="N43" s="228">
        <v>8017650732.8100004</v>
      </c>
      <c r="O43" s="228">
        <v>1454480871.908</v>
      </c>
      <c r="P43" s="270"/>
      <c r="Q43" s="228">
        <v>22077653041.5</v>
      </c>
      <c r="R43" s="228">
        <v>1699172566.95</v>
      </c>
      <c r="S43" s="228">
        <v>7776655387.71</v>
      </c>
      <c r="T43" s="228">
        <v>1585181555.105</v>
      </c>
      <c r="U43" s="270"/>
      <c r="V43" s="228">
        <v>18998860209.080002</v>
      </c>
      <c r="W43" s="228">
        <v>1612369362.53</v>
      </c>
      <c r="X43" s="228">
        <v>7647845387.1199999</v>
      </c>
      <c r="Y43" s="228">
        <v>1418748510.256</v>
      </c>
      <c r="Z43" s="270"/>
      <c r="AA43" s="228"/>
      <c r="AB43" s="228"/>
      <c r="AC43" s="228">
        <v>25210000000</v>
      </c>
      <c r="AD43" s="228">
        <v>1261000000</v>
      </c>
    </row>
    <row r="44" spans="1:30" x14ac:dyDescent="0.25">
      <c r="A44" s="31" t="s">
        <v>183</v>
      </c>
      <c r="B44" s="168" t="s">
        <v>868</v>
      </c>
      <c r="C44" s="176"/>
      <c r="D44" s="173"/>
      <c r="E44" s="174"/>
      <c r="F44" s="270"/>
      <c r="G44" s="234"/>
      <c r="H44" s="234"/>
      <c r="I44" s="234"/>
      <c r="J44" s="228">
        <v>298766418803.23169</v>
      </c>
      <c r="K44" s="270"/>
      <c r="L44" s="234"/>
      <c r="M44" s="234"/>
      <c r="N44" s="234"/>
      <c r="O44" s="228">
        <v>287083092433.64868</v>
      </c>
      <c r="P44" s="270"/>
      <c r="Q44" s="234"/>
      <c r="R44" s="234"/>
      <c r="S44" s="234"/>
      <c r="T44" s="228">
        <v>293869745522.62878</v>
      </c>
      <c r="U44" s="270"/>
      <c r="V44" s="234"/>
      <c r="W44" s="234"/>
      <c r="X44" s="234"/>
      <c r="Y44" s="228">
        <v>289803723503.54919</v>
      </c>
      <c r="Z44" s="270"/>
      <c r="AA44" s="234"/>
      <c r="AB44" s="234"/>
      <c r="AC44" s="234"/>
      <c r="AD44" s="228">
        <v>278786000000</v>
      </c>
    </row>
    <row r="45" spans="1:30" x14ac:dyDescent="0.25">
      <c r="A45" s="31" t="s">
        <v>189</v>
      </c>
      <c r="B45" s="168" t="s">
        <v>869</v>
      </c>
      <c r="C45" s="176"/>
      <c r="D45" s="176"/>
      <c r="E45" s="177"/>
      <c r="F45" s="32"/>
      <c r="G45" s="30"/>
      <c r="H45" s="30"/>
      <c r="I45" s="30"/>
      <c r="J45" s="243">
        <v>1.3012999999999999</v>
      </c>
      <c r="K45" s="32"/>
      <c r="L45" s="30"/>
      <c r="M45" s="30"/>
      <c r="N45" s="30"/>
      <c r="O45" s="243">
        <v>1.3146</v>
      </c>
      <c r="P45" s="32"/>
      <c r="Q45" s="30"/>
      <c r="R45" s="30"/>
      <c r="S45" s="30"/>
      <c r="T45" s="243">
        <v>1.2941</v>
      </c>
      <c r="U45" s="32"/>
      <c r="V45" s="30"/>
      <c r="W45" s="30"/>
      <c r="X45" s="30"/>
      <c r="Y45" s="243">
        <v>1.2655000000000001</v>
      </c>
      <c r="Z45" s="32"/>
      <c r="AA45" s="30"/>
      <c r="AB45" s="30"/>
      <c r="AC45" s="30"/>
      <c r="AD45" s="243">
        <v>1.2948999999999999</v>
      </c>
    </row>
    <row r="48" spans="1:30" x14ac:dyDescent="0.25">
      <c r="J48" s="241"/>
    </row>
  </sheetData>
  <sheetProtection algorithmName="SHA-512" hashValue="zA0QSCtTru2bi8uwFy5UHicOLBe5XPUpRB1VMHprl6DdyD/m9DMt+Icflh/4S6/hGZamObhf9Vso81CFJNJpkg==" saltValue="Ux5yWa8IjVPntohun4xE0g==" spinCount="100000" sheet="1" objects="1" scenarios="1"/>
  <mergeCells count="35">
    <mergeCell ref="Z5:AD5"/>
    <mergeCell ref="Z7:AC7"/>
    <mergeCell ref="AA39:AC39"/>
    <mergeCell ref="AA40:AC40"/>
    <mergeCell ref="AA41:AC41"/>
    <mergeCell ref="U5:Y5"/>
    <mergeCell ref="U7:X7"/>
    <mergeCell ref="V39:X39"/>
    <mergeCell ref="V40:X40"/>
    <mergeCell ref="V41:X41"/>
    <mergeCell ref="P5:T5"/>
    <mergeCell ref="P7:S7"/>
    <mergeCell ref="Q39:S39"/>
    <mergeCell ref="Q40:S40"/>
    <mergeCell ref="Q41:S41"/>
    <mergeCell ref="G40:I40"/>
    <mergeCell ref="G41:I41"/>
    <mergeCell ref="K5:O5"/>
    <mergeCell ref="K7:N7"/>
    <mergeCell ref="L39:N39"/>
    <mergeCell ref="L40:N40"/>
    <mergeCell ref="L41:N41"/>
    <mergeCell ref="F5:J5"/>
    <mergeCell ref="F7:I7"/>
    <mergeCell ref="C31:E31"/>
    <mergeCell ref="D32:E32"/>
    <mergeCell ref="D34:E34"/>
    <mergeCell ref="B39:E39"/>
    <mergeCell ref="G39:I39"/>
    <mergeCell ref="C35:E35"/>
    <mergeCell ref="C29:E29"/>
    <mergeCell ref="C30:E30"/>
    <mergeCell ref="C22:E22"/>
    <mergeCell ref="A7:E7"/>
    <mergeCell ref="A9:E9"/>
  </mergeCells>
  <pageMargins left="0.7" right="0.7" top="0.75" bottom="0.75" header="0.3" footer="0.3"/>
  <pageSetup paperSize="9" scale="14" fitToWidth="0" fitToHeight="0" orientation="portrait" r:id="rId1"/>
  <headerFooter>
    <oddFooter>&amp;C&amp;1#&amp;"Calibri"&amp;8&amp;K000000Informationsklass: Konfidentiell</oddFooter>
  </headerFooter>
  <ignoredErrors>
    <ignoredError sqref="A10:A4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B5E4-C3B7-4F16-B712-6F8C9E47513E}">
  <sheetPr>
    <pageSetUpPr fitToPage="1"/>
  </sheetPr>
  <dimension ref="A1:C9"/>
  <sheetViews>
    <sheetView showGridLines="0" zoomScale="80" zoomScaleNormal="80" workbookViewId="0"/>
  </sheetViews>
  <sheetFormatPr defaultColWidth="9.140625" defaultRowHeight="15.75" x14ac:dyDescent="0.25"/>
  <cols>
    <col min="1" max="1" width="14.28515625" style="379" customWidth="1"/>
    <col min="2" max="2" width="72.5703125" style="379" customWidth="1"/>
    <col min="3" max="3" width="113.42578125" style="379" customWidth="1"/>
    <col min="4" max="16384" width="9.140625" style="379"/>
  </cols>
  <sheetData>
    <row r="1" spans="1:3" s="294" customFormat="1" ht="18.75" x14ac:dyDescent="0.3">
      <c r="A1" s="14" t="s">
        <v>1139</v>
      </c>
    </row>
    <row r="2" spans="1:3" s="294" customFormat="1" x14ac:dyDescent="0.25">
      <c r="A2" s="18" t="s">
        <v>1322</v>
      </c>
    </row>
    <row r="3" spans="1:3" s="294" customFormat="1" x14ac:dyDescent="0.25">
      <c r="A3" s="18" t="s">
        <v>1329</v>
      </c>
    </row>
    <row r="5" spans="1:3" x14ac:dyDescent="0.25">
      <c r="A5" s="496" t="s">
        <v>876</v>
      </c>
      <c r="B5" s="496" t="s">
        <v>1153</v>
      </c>
      <c r="C5" s="443" t="s">
        <v>1582</v>
      </c>
    </row>
    <row r="6" spans="1:3" ht="114" customHeight="1" x14ac:dyDescent="0.25">
      <c r="A6" s="555" t="s">
        <v>877</v>
      </c>
      <c r="B6" s="444" t="s">
        <v>1314</v>
      </c>
      <c r="C6" s="552" t="s">
        <v>1856</v>
      </c>
    </row>
    <row r="7" spans="1:3" ht="214.5" customHeight="1" x14ac:dyDescent="0.25">
      <c r="A7" s="555" t="s">
        <v>879</v>
      </c>
      <c r="B7" s="444" t="s">
        <v>1315</v>
      </c>
      <c r="C7" s="552" t="s">
        <v>1857</v>
      </c>
    </row>
    <row r="8" spans="1:3" ht="102.75" customHeight="1" x14ac:dyDescent="0.25">
      <c r="A8" s="556" t="s">
        <v>881</v>
      </c>
      <c r="B8" s="444" t="s">
        <v>1316</v>
      </c>
      <c r="C8" s="552" t="s">
        <v>1858</v>
      </c>
    </row>
    <row r="9" spans="1:3" ht="63" x14ac:dyDescent="0.25">
      <c r="A9" s="555" t="s">
        <v>883</v>
      </c>
      <c r="B9" s="444" t="s">
        <v>1317</v>
      </c>
      <c r="C9" s="552" t="s">
        <v>1859</v>
      </c>
    </row>
  </sheetData>
  <sheetProtection algorithmName="SHA-512" hashValue="lBwQsoVvDqnq6F+Z/c1vNJrg7F9rkCgSxdig08bj9NhIwpwuL7Nqd/RjhbnN8+9YmMSf+rvKgyhNqy7kPnweWA==" saltValue="9cjNQDkztL4/DolihSZ/wQ==" spinCount="100000" sheet="1" objects="1" scenarios="1"/>
  <pageMargins left="0.70866141732283472" right="0.70866141732283472" top="0.74803149606299213" bottom="0.74803149606299213" header="0.31496062992125984" footer="0.31496062992125984"/>
  <pageSetup paperSize="9" scale="96" orientation="landscape" r:id="rId1"/>
  <headerFooter>
    <oddHeader>&amp;CEN
Annex XV</oddHeader>
    <oddFooter>&amp;C&amp;"Calibri"&amp;11&amp;K000000&amp;P_x000D_&amp;1#&amp;"Calibri"&amp;8&amp;K000000Informationsklass: Konfidentiell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279-DB90-44C2-899D-5B65B651CA3A}">
  <sheetPr>
    <pageSetUpPr fitToPage="1"/>
  </sheetPr>
  <dimension ref="A1:C9"/>
  <sheetViews>
    <sheetView showGridLines="0" zoomScale="80" zoomScaleNormal="80" workbookViewId="0"/>
  </sheetViews>
  <sheetFormatPr defaultColWidth="9.140625" defaultRowHeight="15.75" x14ac:dyDescent="0.25"/>
  <cols>
    <col min="1" max="1" width="15.28515625" style="536" customWidth="1"/>
    <col min="2" max="2" width="85.85546875" style="536" customWidth="1"/>
    <col min="3" max="3" width="109.7109375" style="536" customWidth="1"/>
    <col min="4" max="16384" width="9.140625" style="536"/>
  </cols>
  <sheetData>
    <row r="1" spans="1:3" s="294" customFormat="1" ht="18.75" x14ac:dyDescent="0.3">
      <c r="A1" s="14" t="s">
        <v>1139</v>
      </c>
    </row>
    <row r="2" spans="1:3" s="294" customFormat="1" x14ac:dyDescent="0.25">
      <c r="A2" s="18" t="s">
        <v>1323</v>
      </c>
    </row>
    <row r="3" spans="1:3" s="294" customFormat="1" x14ac:dyDescent="0.25">
      <c r="A3" s="18" t="s">
        <v>1573</v>
      </c>
    </row>
    <row r="4" spans="1:3" s="294" customFormat="1" x14ac:dyDescent="0.25">
      <c r="A4" s="18"/>
    </row>
    <row r="5" spans="1:3" x14ac:dyDescent="0.25">
      <c r="A5" s="532" t="s">
        <v>876</v>
      </c>
      <c r="B5" s="532" t="s">
        <v>1153</v>
      </c>
      <c r="C5" s="532" t="s">
        <v>1582</v>
      </c>
    </row>
    <row r="6" spans="1:3" ht="134.25" customHeight="1" x14ac:dyDescent="0.25">
      <c r="A6" s="550" t="s">
        <v>877</v>
      </c>
      <c r="B6" s="551" t="s">
        <v>1318</v>
      </c>
      <c r="C6" s="552" t="s">
        <v>1860</v>
      </c>
    </row>
    <row r="7" spans="1:3" ht="45" customHeight="1" x14ac:dyDescent="0.25">
      <c r="A7" s="550" t="s">
        <v>879</v>
      </c>
      <c r="B7" s="551" t="s">
        <v>1319</v>
      </c>
      <c r="C7" s="552" t="s">
        <v>1861</v>
      </c>
    </row>
    <row r="8" spans="1:3" ht="218.25" customHeight="1" x14ac:dyDescent="0.25">
      <c r="A8" s="550" t="s">
        <v>881</v>
      </c>
      <c r="B8" s="551" t="s">
        <v>1320</v>
      </c>
      <c r="C8" s="552" t="s">
        <v>1730</v>
      </c>
    </row>
    <row r="9" spans="1:3" ht="86.25" customHeight="1" x14ac:dyDescent="0.25">
      <c r="A9" s="550" t="s">
        <v>883</v>
      </c>
      <c r="B9" s="551" t="s">
        <v>1321</v>
      </c>
      <c r="C9" s="552" t="s">
        <v>1901</v>
      </c>
    </row>
  </sheetData>
  <sheetProtection algorithmName="SHA-512" hashValue="cle2aBZQKnTxHp3dQJNuc8ewaGQhBxiQ6cf/2LLcYDVjJuP4QfcBspa4NBPyLp/tPxMPAvjVTWmr9wQGuF7cuw==" saltValue="66dohqWR2xNOFIhHgetPwA==" spinCount="100000" sheet="1" objects="1" scenarios="1"/>
  <pageMargins left="0.70866141732283472" right="0.70866141732283472" top="0.74803149606299213" bottom="0.74803149606299213" header="0.31496062992125984" footer="0.31496062992125984"/>
  <pageSetup paperSize="9" scale="94" orientation="landscape" r:id="rId1"/>
  <headerFooter>
    <oddHeader>&amp;CEN
Annex XV</oddHeader>
    <oddFooter>&amp;C&amp;"Calibri"&amp;11&amp;K000000&amp;P_x000D_&amp;1#&amp;"Calibri"&amp;8&amp;K000000Informationsklass: Konfidentiell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dimension ref="A1:S31"/>
  <sheetViews>
    <sheetView showGridLines="0" zoomScale="80" zoomScaleNormal="80" workbookViewId="0"/>
  </sheetViews>
  <sheetFormatPr defaultColWidth="9.140625" defaultRowHeight="15.75" x14ac:dyDescent="0.25"/>
  <cols>
    <col min="1" max="1" width="8.7109375" style="1" customWidth="1"/>
    <col min="2" max="3" width="4.42578125" style="1" customWidth="1"/>
    <col min="4" max="4" width="49.28515625" style="1" customWidth="1"/>
    <col min="5" max="19" width="21.85546875" style="1" customWidth="1"/>
    <col min="20" max="16384" width="9.140625" style="1"/>
  </cols>
  <sheetData>
    <row r="1" spans="1:19" ht="18.75" x14ac:dyDescent="0.3">
      <c r="A1" s="14" t="s">
        <v>1139</v>
      </c>
    </row>
    <row r="2" spans="1:19" x14ac:dyDescent="0.25">
      <c r="A2" s="18" t="s">
        <v>60</v>
      </c>
    </row>
    <row r="3" spans="1:19" x14ac:dyDescent="0.25">
      <c r="A3" s="192" t="s">
        <v>85</v>
      </c>
    </row>
    <row r="5" spans="1:19" x14ac:dyDescent="0.25">
      <c r="A5" s="85" t="s">
        <v>1026</v>
      </c>
      <c r="B5" s="127"/>
      <c r="C5" s="127"/>
      <c r="D5" s="78"/>
      <c r="E5" s="24" t="s">
        <v>311</v>
      </c>
      <c r="F5" s="24" t="s">
        <v>312</v>
      </c>
      <c r="G5" s="24" t="s">
        <v>313</v>
      </c>
      <c r="H5" s="24" t="s">
        <v>347</v>
      </c>
      <c r="I5" s="24" t="s">
        <v>348</v>
      </c>
      <c r="J5" s="24" t="s">
        <v>399</v>
      </c>
      <c r="K5" s="79" t="s">
        <v>300</v>
      </c>
      <c r="L5" s="79" t="s">
        <v>400</v>
      </c>
      <c r="M5" s="79" t="s">
        <v>401</v>
      </c>
      <c r="N5" s="79" t="s">
        <v>402</v>
      </c>
      <c r="O5" s="79" t="s">
        <v>403</v>
      </c>
      <c r="P5" s="79" t="s">
        <v>404</v>
      </c>
      <c r="Q5" s="79" t="s">
        <v>405</v>
      </c>
      <c r="R5" s="24" t="s">
        <v>509</v>
      </c>
      <c r="S5" s="24" t="s">
        <v>510</v>
      </c>
    </row>
    <row r="6" spans="1:19" x14ac:dyDescent="0.25">
      <c r="A6" s="84"/>
      <c r="B6" s="84"/>
      <c r="C6" s="84"/>
      <c r="D6" s="80"/>
      <c r="E6" s="45"/>
      <c r="F6" s="34"/>
      <c r="G6" s="682" t="s">
        <v>511</v>
      </c>
      <c r="H6" s="682"/>
      <c r="I6" s="34"/>
      <c r="J6" s="35"/>
      <c r="K6" s="45"/>
      <c r="L6" s="682" t="s">
        <v>512</v>
      </c>
      <c r="M6" s="682"/>
      <c r="N6" s="682"/>
      <c r="O6" s="128"/>
      <c r="P6" s="129"/>
      <c r="Q6" s="130"/>
      <c r="R6" s="645" t="s">
        <v>513</v>
      </c>
      <c r="S6" s="645"/>
    </row>
    <row r="7" spans="1:19" ht="31.5" x14ac:dyDescent="0.25">
      <c r="A7" s="56"/>
      <c r="D7" s="66"/>
      <c r="E7" s="684" t="s">
        <v>514</v>
      </c>
      <c r="F7" s="685"/>
      <c r="G7" s="131"/>
      <c r="H7" s="686" t="s">
        <v>515</v>
      </c>
      <c r="I7" s="684"/>
      <c r="J7" s="131"/>
      <c r="K7" s="659" t="s">
        <v>516</v>
      </c>
      <c r="L7" s="659"/>
      <c r="M7" s="659"/>
      <c r="N7" s="659" t="s">
        <v>517</v>
      </c>
      <c r="O7" s="659"/>
      <c r="P7" s="659"/>
      <c r="Q7" s="70" t="s">
        <v>518</v>
      </c>
      <c r="R7" s="132" t="s">
        <v>519</v>
      </c>
      <c r="S7" s="133" t="s">
        <v>520</v>
      </c>
    </row>
    <row r="8" spans="1:19" x14ac:dyDescent="0.25">
      <c r="A8" s="67"/>
      <c r="B8" s="67"/>
      <c r="C8" s="67"/>
      <c r="D8" s="82"/>
      <c r="E8" s="72"/>
      <c r="F8" s="31" t="s">
        <v>521</v>
      </c>
      <c r="G8" s="31" t="s">
        <v>522</v>
      </c>
      <c r="H8" s="72"/>
      <c r="I8" s="31" t="s">
        <v>522</v>
      </c>
      <c r="J8" s="31" t="s">
        <v>523</v>
      </c>
      <c r="K8" s="72"/>
      <c r="L8" s="31" t="s">
        <v>521</v>
      </c>
      <c r="M8" s="31" t="s">
        <v>522</v>
      </c>
      <c r="N8" s="134"/>
      <c r="O8" s="31" t="s">
        <v>522</v>
      </c>
      <c r="P8" s="31" t="s">
        <v>523</v>
      </c>
      <c r="Q8" s="72"/>
      <c r="R8" s="83"/>
      <c r="S8" s="73"/>
    </row>
    <row r="9" spans="1:19" x14ac:dyDescent="0.25">
      <c r="A9" s="24" t="s">
        <v>524</v>
      </c>
      <c r="B9" s="639" t="s">
        <v>525</v>
      </c>
      <c r="C9" s="665"/>
      <c r="D9" s="640"/>
      <c r="E9" s="228">
        <v>14633475759.08</v>
      </c>
      <c r="F9" s="257">
        <v>14633475759.08</v>
      </c>
      <c r="G9" s="228"/>
      <c r="H9" s="228"/>
      <c r="I9" s="228"/>
      <c r="J9" s="228"/>
      <c r="K9" s="228"/>
      <c r="L9" s="228"/>
      <c r="M9" s="257"/>
      <c r="N9" s="228"/>
      <c r="O9" s="228"/>
      <c r="P9" s="228"/>
      <c r="Q9" s="248"/>
      <c r="R9" s="258"/>
      <c r="S9" s="248"/>
    </row>
    <row r="10" spans="1:19" x14ac:dyDescent="0.25">
      <c r="A10" s="24" t="s">
        <v>421</v>
      </c>
      <c r="B10" s="639" t="s">
        <v>526</v>
      </c>
      <c r="C10" s="665"/>
      <c r="D10" s="640"/>
      <c r="E10" s="228">
        <v>362666848207.4101</v>
      </c>
      <c r="F10" s="228">
        <v>355905201430.89001</v>
      </c>
      <c r="G10" s="228">
        <v>6761646776.5100002</v>
      </c>
      <c r="H10" s="228">
        <v>1290424019.5599999</v>
      </c>
      <c r="I10" s="228">
        <v>109595560.21000001</v>
      </c>
      <c r="J10" s="228">
        <v>1014993367.1800001</v>
      </c>
      <c r="K10" s="228">
        <v>-162388465.30000001</v>
      </c>
      <c r="L10" s="228">
        <v>-73445844.939999998</v>
      </c>
      <c r="M10" s="228">
        <v>-88942620.359999999</v>
      </c>
      <c r="N10" s="228">
        <v>-366545160.81999999</v>
      </c>
      <c r="O10" s="228">
        <v>-303870.45</v>
      </c>
      <c r="P10" s="228">
        <v>-365398285.73000002</v>
      </c>
      <c r="Q10" s="228"/>
      <c r="R10" s="228">
        <v>340937437213.84009</v>
      </c>
      <c r="S10" s="228">
        <v>807944300.18999994</v>
      </c>
    </row>
    <row r="11" spans="1:19" x14ac:dyDescent="0.25">
      <c r="A11" s="24" t="s">
        <v>423</v>
      </c>
      <c r="B11" s="69"/>
      <c r="C11" s="670" t="s">
        <v>527</v>
      </c>
      <c r="D11" s="647"/>
      <c r="E11" s="228"/>
      <c r="F11" s="257"/>
      <c r="G11" s="228"/>
      <c r="H11" s="228"/>
      <c r="I11" s="228"/>
      <c r="J11" s="228"/>
      <c r="K11" s="228"/>
      <c r="L11" s="228"/>
      <c r="M11" s="257"/>
      <c r="N11" s="228"/>
      <c r="O11" s="228"/>
      <c r="P11" s="228"/>
      <c r="Q11" s="228"/>
      <c r="R11" s="257"/>
      <c r="S11" s="228"/>
    </row>
    <row r="12" spans="1:19" x14ac:dyDescent="0.25">
      <c r="A12" s="24" t="s">
        <v>528</v>
      </c>
      <c r="B12" s="69"/>
      <c r="C12" s="670" t="s">
        <v>529</v>
      </c>
      <c r="D12" s="647"/>
      <c r="E12" s="228">
        <v>10299368999.98</v>
      </c>
      <c r="F12" s="257">
        <v>10248756487.26</v>
      </c>
      <c r="G12" s="228">
        <v>50612512.719999999</v>
      </c>
      <c r="H12" s="228">
        <v>752788.75</v>
      </c>
      <c r="I12" s="228"/>
      <c r="J12" s="228">
        <v>752788.75</v>
      </c>
      <c r="K12" s="228">
        <v>-2789562.89</v>
      </c>
      <c r="L12" s="228">
        <v>-1663127.53</v>
      </c>
      <c r="M12" s="257">
        <v>-1126435.3600000001</v>
      </c>
      <c r="N12" s="228">
        <v>-382707.05</v>
      </c>
      <c r="O12" s="228"/>
      <c r="P12" s="228">
        <v>-382707.05</v>
      </c>
      <c r="Q12" s="228"/>
      <c r="R12" s="257">
        <v>660134.73</v>
      </c>
      <c r="S12" s="228"/>
    </row>
    <row r="13" spans="1:19" x14ac:dyDescent="0.25">
      <c r="A13" s="24" t="s">
        <v>530</v>
      </c>
      <c r="B13" s="69"/>
      <c r="C13" s="670" t="s">
        <v>531</v>
      </c>
      <c r="D13" s="647"/>
      <c r="E13" s="228">
        <v>1210329269.29</v>
      </c>
      <c r="F13" s="257">
        <v>1210067770.46</v>
      </c>
      <c r="G13" s="228">
        <v>261498.83</v>
      </c>
      <c r="H13" s="228"/>
      <c r="I13" s="228"/>
      <c r="J13" s="228"/>
      <c r="K13" s="228">
        <v>-9750.65</v>
      </c>
      <c r="L13" s="228">
        <v>-1678.31</v>
      </c>
      <c r="M13" s="257">
        <v>-8072.34</v>
      </c>
      <c r="N13" s="228"/>
      <c r="O13" s="228"/>
      <c r="P13" s="228"/>
      <c r="Q13" s="228"/>
      <c r="R13" s="257"/>
      <c r="S13" s="228"/>
    </row>
    <row r="14" spans="1:19" x14ac:dyDescent="0.25">
      <c r="A14" s="24" t="s">
        <v>532</v>
      </c>
      <c r="B14" s="69"/>
      <c r="C14" s="670" t="s">
        <v>533</v>
      </c>
      <c r="D14" s="647"/>
      <c r="E14" s="228">
        <v>454909700.24000001</v>
      </c>
      <c r="F14" s="257">
        <v>434373171.19999999</v>
      </c>
      <c r="G14" s="228">
        <v>20536529.039999999</v>
      </c>
      <c r="H14" s="228"/>
      <c r="I14" s="228"/>
      <c r="J14" s="228"/>
      <c r="K14" s="228">
        <v>-453070.01</v>
      </c>
      <c r="L14" s="228">
        <v>-186715.48</v>
      </c>
      <c r="M14" s="236">
        <v>-266354.53000000003</v>
      </c>
      <c r="N14" s="236"/>
      <c r="O14" s="228"/>
      <c r="P14" s="236"/>
      <c r="Q14" s="236"/>
      <c r="R14" s="236">
        <v>73198537.400000006</v>
      </c>
      <c r="S14" s="236"/>
    </row>
    <row r="15" spans="1:19" x14ac:dyDescent="0.25">
      <c r="A15" s="24" t="s">
        <v>534</v>
      </c>
      <c r="B15" s="69"/>
      <c r="C15" s="670" t="s">
        <v>535</v>
      </c>
      <c r="D15" s="647"/>
      <c r="E15" s="228">
        <v>21558583281.18</v>
      </c>
      <c r="F15" s="257">
        <v>19395621935.59</v>
      </c>
      <c r="G15" s="228">
        <v>2162961345.5799999</v>
      </c>
      <c r="H15" s="228">
        <v>228018957.80000001</v>
      </c>
      <c r="I15" s="228">
        <v>1175049.56</v>
      </c>
      <c r="J15" s="228">
        <v>223982845.99000001</v>
      </c>
      <c r="K15" s="228">
        <v>-55836012.850000001</v>
      </c>
      <c r="L15" s="228">
        <v>-25891416.75</v>
      </c>
      <c r="M15" s="257">
        <v>-29944596.109999999</v>
      </c>
      <c r="N15" s="228">
        <v>-110302090.05</v>
      </c>
      <c r="O15" s="228">
        <v>-9196.9599999999991</v>
      </c>
      <c r="P15" s="228">
        <v>-110071667.36</v>
      </c>
      <c r="Q15" s="228"/>
      <c r="R15" s="257">
        <v>21033397082.25</v>
      </c>
      <c r="S15" s="228">
        <v>76586003.530000001</v>
      </c>
    </row>
    <row r="16" spans="1:19" x14ac:dyDescent="0.25">
      <c r="A16" s="24" t="s">
        <v>536</v>
      </c>
      <c r="B16" s="69"/>
      <c r="C16" s="2"/>
      <c r="D16" s="28" t="s">
        <v>537</v>
      </c>
      <c r="E16" s="228">
        <v>20401262653.93</v>
      </c>
      <c r="F16" s="257">
        <v>18473043639.450001</v>
      </c>
      <c r="G16" s="228">
        <v>1928219014.48</v>
      </c>
      <c r="H16" s="228">
        <v>223297393.18000001</v>
      </c>
      <c r="I16" s="228">
        <v>1175049.3999999999</v>
      </c>
      <c r="J16" s="228">
        <v>219738789.16</v>
      </c>
      <c r="K16" s="228">
        <v>-46689756.390000001</v>
      </c>
      <c r="L16" s="228">
        <v>-21398325.940000001</v>
      </c>
      <c r="M16" s="257">
        <v>-25291430.460000001</v>
      </c>
      <c r="N16" s="228">
        <v>-107989184.17</v>
      </c>
      <c r="O16" s="228">
        <v>-9196.9599999999991</v>
      </c>
      <c r="P16" s="228">
        <v>-107758761.48</v>
      </c>
      <c r="Q16" s="228"/>
      <c r="R16" s="257">
        <v>13435454557.51</v>
      </c>
      <c r="S16" s="228">
        <v>76585941.829999998</v>
      </c>
    </row>
    <row r="17" spans="1:19" x14ac:dyDescent="0.25">
      <c r="A17" s="24" t="s">
        <v>538</v>
      </c>
      <c r="B17" s="69"/>
      <c r="C17" s="670" t="s">
        <v>539</v>
      </c>
      <c r="D17" s="647"/>
      <c r="E17" s="228">
        <v>329143656956.72009</v>
      </c>
      <c r="F17" s="257">
        <v>324616382066.38</v>
      </c>
      <c r="G17" s="228">
        <v>4527274890.3400002</v>
      </c>
      <c r="H17" s="228">
        <v>1061652273.01</v>
      </c>
      <c r="I17" s="228">
        <v>108420510.65000001</v>
      </c>
      <c r="J17" s="228">
        <v>790257732.44000006</v>
      </c>
      <c r="K17" s="228">
        <v>-103300068.90000001</v>
      </c>
      <c r="L17" s="228">
        <v>-45702906.869999997</v>
      </c>
      <c r="M17" s="257">
        <v>-57597162.020000003</v>
      </c>
      <c r="N17" s="228">
        <v>-255860363.72</v>
      </c>
      <c r="O17" s="228">
        <v>-294673.49</v>
      </c>
      <c r="P17" s="228">
        <v>-254943911.31999999</v>
      </c>
      <c r="Q17" s="228"/>
      <c r="R17" s="257">
        <v>319830181459.46008</v>
      </c>
      <c r="S17" s="228">
        <v>731358296.65999997</v>
      </c>
    </row>
    <row r="18" spans="1:19" x14ac:dyDescent="0.25">
      <c r="A18" s="24" t="s">
        <v>540</v>
      </c>
      <c r="B18" s="639" t="s">
        <v>541</v>
      </c>
      <c r="C18" s="665"/>
      <c r="D18" s="640"/>
      <c r="E18" s="228">
        <v>65952075095.050003</v>
      </c>
      <c r="F18" s="228">
        <v>65952075095.050003</v>
      </c>
      <c r="G18" s="228"/>
      <c r="H18" s="228"/>
      <c r="I18" s="228"/>
      <c r="J18" s="228"/>
      <c r="K18" s="228">
        <v>-1187003</v>
      </c>
      <c r="L18" s="228">
        <v>-1187003</v>
      </c>
      <c r="M18" s="228"/>
      <c r="N18" s="228"/>
      <c r="O18" s="228"/>
      <c r="P18" s="228"/>
      <c r="Q18" s="228"/>
      <c r="R18" s="228"/>
      <c r="S18" s="228"/>
    </row>
    <row r="19" spans="1:19" x14ac:dyDescent="0.25">
      <c r="A19" s="24" t="s">
        <v>542</v>
      </c>
      <c r="B19" s="69"/>
      <c r="C19" s="670" t="s">
        <v>527</v>
      </c>
      <c r="D19" s="647"/>
      <c r="E19" s="228">
        <v>6881114829.8999996</v>
      </c>
      <c r="F19" s="228">
        <v>6881114829.8999996</v>
      </c>
      <c r="G19" s="228"/>
      <c r="H19" s="228"/>
      <c r="I19" s="228"/>
      <c r="J19" s="228"/>
      <c r="K19" s="228">
        <v>-4241</v>
      </c>
      <c r="L19" s="228">
        <v>-4241</v>
      </c>
      <c r="M19" s="257"/>
      <c r="N19" s="228"/>
      <c r="O19" s="228"/>
      <c r="P19" s="228"/>
      <c r="Q19" s="228"/>
      <c r="R19" s="257"/>
      <c r="S19" s="228"/>
    </row>
    <row r="20" spans="1:19" x14ac:dyDescent="0.25">
      <c r="A20" s="24" t="s">
        <v>543</v>
      </c>
      <c r="B20" s="69"/>
      <c r="C20" s="670" t="s">
        <v>529</v>
      </c>
      <c r="D20" s="647"/>
      <c r="E20" s="228">
        <v>8854222901.8500004</v>
      </c>
      <c r="F20" s="228">
        <v>8854222901.8500004</v>
      </c>
      <c r="G20" s="228"/>
      <c r="H20" s="228"/>
      <c r="I20" s="228"/>
      <c r="J20" s="228"/>
      <c r="K20" s="228">
        <v>-311384</v>
      </c>
      <c r="L20" s="228">
        <v>-311384</v>
      </c>
      <c r="M20" s="257"/>
      <c r="N20" s="228"/>
      <c r="O20" s="228"/>
      <c r="P20" s="228"/>
      <c r="Q20" s="248"/>
      <c r="R20" s="258"/>
      <c r="S20" s="248"/>
    </row>
    <row r="21" spans="1:19" x14ac:dyDescent="0.25">
      <c r="A21" s="24" t="s">
        <v>544</v>
      </c>
      <c r="B21" s="69"/>
      <c r="C21" s="670" t="s">
        <v>531</v>
      </c>
      <c r="D21" s="647"/>
      <c r="E21" s="228">
        <v>48211471743.050003</v>
      </c>
      <c r="F21" s="228">
        <v>48211471743.050003</v>
      </c>
      <c r="G21" s="228"/>
      <c r="H21" s="228"/>
      <c r="I21" s="228"/>
      <c r="J21" s="228"/>
      <c r="K21" s="228">
        <v>-803125</v>
      </c>
      <c r="L21" s="228">
        <v>-803125</v>
      </c>
      <c r="M21" s="257"/>
      <c r="N21" s="228"/>
      <c r="O21" s="228"/>
      <c r="P21" s="228"/>
      <c r="Q21" s="248"/>
      <c r="R21" s="258"/>
      <c r="S21" s="248"/>
    </row>
    <row r="22" spans="1:19" x14ac:dyDescent="0.25">
      <c r="A22" s="24" t="s">
        <v>545</v>
      </c>
      <c r="B22" s="69"/>
      <c r="C22" s="670" t="s">
        <v>533</v>
      </c>
      <c r="D22" s="647"/>
      <c r="E22" s="228">
        <v>2005265620.25</v>
      </c>
      <c r="F22" s="228">
        <v>2005265620.25</v>
      </c>
      <c r="G22" s="228"/>
      <c r="H22" s="228"/>
      <c r="I22" s="228"/>
      <c r="J22" s="228"/>
      <c r="K22" s="228">
        <v>-68253</v>
      </c>
      <c r="L22" s="228">
        <v>-68253</v>
      </c>
      <c r="M22" s="236"/>
      <c r="N22" s="236"/>
      <c r="O22" s="228"/>
      <c r="P22" s="236"/>
      <c r="Q22" s="250"/>
      <c r="R22" s="250"/>
      <c r="S22" s="250"/>
    </row>
    <row r="23" spans="1:19" x14ac:dyDescent="0.25">
      <c r="A23" s="24" t="s">
        <v>546</v>
      </c>
      <c r="B23" s="69"/>
      <c r="C23" s="670" t="s">
        <v>535</v>
      </c>
      <c r="D23" s="647"/>
      <c r="E23" s="228"/>
      <c r="F23" s="228"/>
      <c r="G23" s="228"/>
      <c r="H23" s="228"/>
      <c r="I23" s="228"/>
      <c r="J23" s="228"/>
      <c r="K23" s="228"/>
      <c r="L23" s="228"/>
      <c r="M23" s="257"/>
      <c r="N23" s="228"/>
      <c r="O23" s="228"/>
      <c r="P23" s="228"/>
      <c r="Q23" s="248"/>
      <c r="R23" s="258"/>
      <c r="S23" s="248"/>
    </row>
    <row r="24" spans="1:19" x14ac:dyDescent="0.25">
      <c r="A24" s="24" t="s">
        <v>547</v>
      </c>
      <c r="B24" s="639" t="s">
        <v>548</v>
      </c>
      <c r="C24" s="665"/>
      <c r="D24" s="640"/>
      <c r="E24" s="228">
        <v>26243627469.120003</v>
      </c>
      <c r="F24" s="228">
        <v>27664422816.369999</v>
      </c>
      <c r="G24" s="228">
        <v>469073943.09000003</v>
      </c>
      <c r="H24" s="228">
        <v>13897673.34</v>
      </c>
      <c r="I24" s="228">
        <v>763569.65</v>
      </c>
      <c r="J24" s="228">
        <v>12682426.98</v>
      </c>
      <c r="K24" s="228">
        <v>20711301.84</v>
      </c>
      <c r="L24" s="228">
        <v>15347425.789999999</v>
      </c>
      <c r="M24" s="228">
        <v>5363876.05</v>
      </c>
      <c r="N24" s="228">
        <v>2635435.3200000003</v>
      </c>
      <c r="O24" s="228">
        <v>4333.38</v>
      </c>
      <c r="P24" s="228">
        <v>2595733.56</v>
      </c>
      <c r="Q24" s="234"/>
      <c r="R24" s="257"/>
      <c r="S24" s="257"/>
    </row>
    <row r="25" spans="1:19" x14ac:dyDescent="0.25">
      <c r="A25" s="24" t="s">
        <v>549</v>
      </c>
      <c r="B25" s="69"/>
      <c r="C25" s="670" t="s">
        <v>527</v>
      </c>
      <c r="D25" s="647"/>
      <c r="E25" s="228"/>
      <c r="F25" s="228"/>
      <c r="G25" s="228"/>
      <c r="H25" s="228"/>
      <c r="I25" s="228"/>
      <c r="J25" s="228"/>
      <c r="K25" s="228"/>
      <c r="L25" s="228"/>
      <c r="M25" s="257"/>
      <c r="N25" s="228"/>
      <c r="O25" s="228"/>
      <c r="P25" s="228"/>
      <c r="Q25" s="234"/>
      <c r="R25" s="257"/>
      <c r="S25" s="228"/>
    </row>
    <row r="26" spans="1:19" x14ac:dyDescent="0.25">
      <c r="A26" s="24" t="s">
        <v>550</v>
      </c>
      <c r="B26" s="69"/>
      <c r="C26" s="670" t="s">
        <v>529</v>
      </c>
      <c r="D26" s="647"/>
      <c r="E26" s="228">
        <v>27596362</v>
      </c>
      <c r="F26" s="228">
        <v>24631240</v>
      </c>
      <c r="G26" s="228">
        <v>3095122</v>
      </c>
      <c r="H26" s="228"/>
      <c r="I26" s="228"/>
      <c r="J26" s="228"/>
      <c r="K26" s="228">
        <v>581717.93000000005</v>
      </c>
      <c r="L26" s="228">
        <v>453840.46</v>
      </c>
      <c r="M26" s="228">
        <v>127877.47</v>
      </c>
      <c r="N26" s="228"/>
      <c r="O26" s="228"/>
      <c r="P26" s="228"/>
      <c r="Q26" s="234"/>
      <c r="R26" s="248"/>
      <c r="S26" s="248"/>
    </row>
    <row r="27" spans="1:19" x14ac:dyDescent="0.25">
      <c r="A27" s="24" t="s">
        <v>551</v>
      </c>
      <c r="B27" s="69"/>
      <c r="C27" s="670" t="s">
        <v>531</v>
      </c>
      <c r="D27" s="647"/>
      <c r="E27" s="228">
        <v>705573</v>
      </c>
      <c r="F27" s="228">
        <v>243529</v>
      </c>
      <c r="G27" s="228">
        <v>462044</v>
      </c>
      <c r="H27" s="228"/>
      <c r="I27" s="228"/>
      <c r="J27" s="228"/>
      <c r="K27" s="228">
        <v>554861.22</v>
      </c>
      <c r="L27" s="228">
        <v>528814.22</v>
      </c>
      <c r="M27" s="257">
        <v>26047</v>
      </c>
      <c r="N27" s="228"/>
      <c r="O27" s="228"/>
      <c r="P27" s="228"/>
      <c r="Q27" s="234"/>
      <c r="R27" s="258"/>
      <c r="S27" s="248"/>
    </row>
    <row r="28" spans="1:19" x14ac:dyDescent="0.25">
      <c r="A28" s="24" t="s">
        <v>552</v>
      </c>
      <c r="B28" s="69"/>
      <c r="C28" s="670" t="s">
        <v>533</v>
      </c>
      <c r="D28" s="647"/>
      <c r="E28" s="228">
        <v>101626371.58</v>
      </c>
      <c r="F28" s="228">
        <v>56036108.920000002</v>
      </c>
      <c r="G28" s="228">
        <v>55999193.159999996</v>
      </c>
      <c r="H28" s="228"/>
      <c r="I28" s="228"/>
      <c r="J28" s="228"/>
      <c r="K28" s="228">
        <v>153461.56</v>
      </c>
      <c r="L28" s="228">
        <v>152639.1</v>
      </c>
      <c r="M28" s="257">
        <v>822.46</v>
      </c>
      <c r="N28" s="228"/>
      <c r="O28" s="228"/>
      <c r="P28" s="228"/>
      <c r="Q28" s="234"/>
      <c r="R28" s="258"/>
      <c r="S28" s="248"/>
    </row>
    <row r="29" spans="1:19" x14ac:dyDescent="0.25">
      <c r="A29" s="24" t="s">
        <v>553</v>
      </c>
      <c r="B29" s="69"/>
      <c r="C29" s="670" t="s">
        <v>535</v>
      </c>
      <c r="D29" s="647"/>
      <c r="E29" s="228">
        <v>3368830240.0900002</v>
      </c>
      <c r="F29" s="228">
        <v>3336315063.8800001</v>
      </c>
      <c r="G29" s="228">
        <v>156971034.34999999</v>
      </c>
      <c r="H29" s="228">
        <v>10673270.68</v>
      </c>
      <c r="I29" s="228">
        <v>123513.3</v>
      </c>
      <c r="J29" s="228">
        <v>7021471.3399999999</v>
      </c>
      <c r="K29" s="228">
        <v>7733500.7400000002</v>
      </c>
      <c r="L29" s="228">
        <v>5798451.0700000003</v>
      </c>
      <c r="M29" s="257">
        <v>1935049.66</v>
      </c>
      <c r="N29" s="228">
        <v>383187.85</v>
      </c>
      <c r="O29" s="228">
        <v>750.11</v>
      </c>
      <c r="P29" s="228">
        <v>366668.45</v>
      </c>
      <c r="Q29" s="234"/>
      <c r="R29" s="258"/>
      <c r="S29" s="248"/>
    </row>
    <row r="30" spans="1:19" x14ac:dyDescent="0.25">
      <c r="A30" s="24" t="s">
        <v>554</v>
      </c>
      <c r="B30" s="69"/>
      <c r="C30" s="670" t="s">
        <v>539</v>
      </c>
      <c r="D30" s="647"/>
      <c r="E30" s="228">
        <v>22744868922.450001</v>
      </c>
      <c r="F30" s="228">
        <v>24247196874.57</v>
      </c>
      <c r="G30" s="228">
        <v>252546549.58000001</v>
      </c>
      <c r="H30" s="228">
        <v>3224402.66</v>
      </c>
      <c r="I30" s="228">
        <v>640056.35</v>
      </c>
      <c r="J30" s="228">
        <v>5660955.6399999997</v>
      </c>
      <c r="K30" s="228">
        <v>11687760.390000001</v>
      </c>
      <c r="L30" s="228">
        <v>8413680.9399999995</v>
      </c>
      <c r="M30" s="236">
        <v>3274079.46</v>
      </c>
      <c r="N30" s="236">
        <v>2252247.4700000002</v>
      </c>
      <c r="O30" s="228">
        <v>3583.27</v>
      </c>
      <c r="P30" s="236">
        <v>2229065.11</v>
      </c>
      <c r="Q30" s="234"/>
      <c r="R30" s="250"/>
      <c r="S30" s="250"/>
    </row>
    <row r="31" spans="1:19" x14ac:dyDescent="0.25">
      <c r="A31" s="24" t="s">
        <v>555</v>
      </c>
      <c r="B31" s="639" t="s">
        <v>346</v>
      </c>
      <c r="C31" s="665"/>
      <c r="D31" s="640"/>
      <c r="E31" s="228">
        <v>469496026530.6601</v>
      </c>
      <c r="F31" s="228">
        <v>464155175101.39001</v>
      </c>
      <c r="G31" s="228">
        <v>7230720719.6000004</v>
      </c>
      <c r="H31" s="228">
        <v>1304321692.8999999</v>
      </c>
      <c r="I31" s="228">
        <v>110359129.86000001</v>
      </c>
      <c r="J31" s="228">
        <v>1027675794.1600001</v>
      </c>
      <c r="K31" s="228">
        <v>-142864166.46000001</v>
      </c>
      <c r="L31" s="228">
        <v>-59285422.149999999</v>
      </c>
      <c r="M31" s="228">
        <v>-83578744.310000002</v>
      </c>
      <c r="N31" s="228">
        <v>-363909725.5</v>
      </c>
      <c r="O31" s="228">
        <v>-299537.07</v>
      </c>
      <c r="P31" s="228">
        <v>-362802552.17000002</v>
      </c>
      <c r="Q31" s="228"/>
      <c r="R31" s="228">
        <v>340937437213.84009</v>
      </c>
      <c r="S31" s="228">
        <v>807944300.18999994</v>
      </c>
    </row>
  </sheetData>
  <sheetProtection algorithmName="SHA-512" hashValue="TBg5s4LEUy5///vyb2jiRdyVLWAiZqaALs96gOC9SPnZ+ZFlZrhBCphL1sZ1h0ZOrItHrF8MZxPmO0QPY4wnSw==" saltValue="avtZ3Tvp5awaPjwwVdmO/Q==" spinCount="100000" sheet="1" objects="1" scenarios="1"/>
  <mergeCells count="29">
    <mergeCell ref="C28:D28"/>
    <mergeCell ref="C29:D29"/>
    <mergeCell ref="C30:D30"/>
    <mergeCell ref="B31:D31"/>
    <mergeCell ref="C22:D22"/>
    <mergeCell ref="C23:D23"/>
    <mergeCell ref="B24:D24"/>
    <mergeCell ref="C25:D25"/>
    <mergeCell ref="C26:D26"/>
    <mergeCell ref="C27:D27"/>
    <mergeCell ref="C21:D21"/>
    <mergeCell ref="B9:D9"/>
    <mergeCell ref="B10:D10"/>
    <mergeCell ref="C11:D11"/>
    <mergeCell ref="C12:D12"/>
    <mergeCell ref="C13:D13"/>
    <mergeCell ref="C14:D14"/>
    <mergeCell ref="C15:D15"/>
    <mergeCell ref="C17:D17"/>
    <mergeCell ref="B18:D18"/>
    <mergeCell ref="C19:D19"/>
    <mergeCell ref="C20:D20"/>
    <mergeCell ref="G6:H6"/>
    <mergeCell ref="L6:N6"/>
    <mergeCell ref="R6:S6"/>
    <mergeCell ref="E7:F7"/>
    <mergeCell ref="H7:I7"/>
    <mergeCell ref="K7:M7"/>
    <mergeCell ref="N7:P7"/>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9:A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dimension ref="A1:L52"/>
  <sheetViews>
    <sheetView showGridLines="0" zoomScale="80" zoomScaleNormal="80" workbookViewId="0"/>
  </sheetViews>
  <sheetFormatPr defaultColWidth="9.140625" defaultRowHeight="15.75" x14ac:dyDescent="0.25"/>
  <cols>
    <col min="1" max="1" width="7.7109375" style="294" customWidth="1"/>
    <col min="2" max="2" width="71.140625" style="294" customWidth="1"/>
    <col min="3" max="7" width="21.85546875" style="294" customWidth="1"/>
    <col min="8" max="8" width="9.140625" style="294"/>
    <col min="9" max="12" width="12.42578125" style="294" bestFit="1" customWidth="1"/>
    <col min="13" max="16384" width="9.140625" style="294"/>
  </cols>
  <sheetData>
    <row r="1" spans="1:12" ht="18.75" x14ac:dyDescent="0.3">
      <c r="A1" s="14" t="s">
        <v>1139</v>
      </c>
    </row>
    <row r="2" spans="1:12" x14ac:dyDescent="0.25">
      <c r="A2" s="18" t="s">
        <v>55</v>
      </c>
    </row>
    <row r="3" spans="1:12" x14ac:dyDescent="0.25">
      <c r="A3" s="18" t="s">
        <v>76</v>
      </c>
    </row>
    <row r="5" spans="1:12" x14ac:dyDescent="0.25">
      <c r="A5" s="85" t="s">
        <v>1026</v>
      </c>
      <c r="B5" s="108"/>
      <c r="C5" s="295" t="s">
        <v>311</v>
      </c>
      <c r="D5" s="295" t="s">
        <v>312</v>
      </c>
      <c r="E5" s="295" t="s">
        <v>313</v>
      </c>
      <c r="F5" s="295" t="s">
        <v>347</v>
      </c>
      <c r="G5" s="295" t="s">
        <v>348</v>
      </c>
    </row>
    <row r="6" spans="1:12" x14ac:dyDescent="0.25">
      <c r="A6" s="477"/>
      <c r="B6" s="141"/>
      <c r="C6" s="206">
        <v>44561</v>
      </c>
      <c r="D6" s="206">
        <v>44469</v>
      </c>
      <c r="E6" s="206">
        <v>44377</v>
      </c>
      <c r="F6" s="206">
        <v>44286</v>
      </c>
      <c r="G6" s="206">
        <v>44196</v>
      </c>
      <c r="I6" s="37"/>
      <c r="J6" s="37"/>
      <c r="K6" s="37"/>
      <c r="L6" s="37"/>
    </row>
    <row r="7" spans="1:12" x14ac:dyDescent="0.25">
      <c r="A7" s="478"/>
      <c r="B7" s="479" t="s">
        <v>349</v>
      </c>
      <c r="C7" s="479"/>
      <c r="D7" s="479"/>
      <c r="E7" s="479"/>
      <c r="F7" s="479"/>
      <c r="G7" s="198"/>
    </row>
    <row r="8" spans="1:12" x14ac:dyDescent="0.25">
      <c r="A8" s="476" t="s">
        <v>100</v>
      </c>
      <c r="B8" s="103" t="s">
        <v>350</v>
      </c>
      <c r="C8" s="250">
        <v>17729956582.714699</v>
      </c>
      <c r="D8" s="248">
        <v>17158459459.873501</v>
      </c>
      <c r="E8" s="248">
        <v>16879403736.066999</v>
      </c>
      <c r="F8" s="230">
        <v>21421.4</v>
      </c>
      <c r="G8" s="230">
        <v>21474.6</v>
      </c>
    </row>
    <row r="9" spans="1:12" x14ac:dyDescent="0.25">
      <c r="A9" s="295" t="s">
        <v>105</v>
      </c>
      <c r="B9" s="480" t="s">
        <v>351</v>
      </c>
      <c r="C9" s="248">
        <v>19929956582.714699</v>
      </c>
      <c r="D9" s="248">
        <v>19358459459.873501</v>
      </c>
      <c r="E9" s="248">
        <v>19079403736.067001</v>
      </c>
      <c r="F9" s="231">
        <v>22739.599999999999</v>
      </c>
      <c r="G9" s="231">
        <v>22775.3</v>
      </c>
    </row>
    <row r="10" spans="1:12" x14ac:dyDescent="0.25">
      <c r="A10" s="475" t="s">
        <v>107</v>
      </c>
      <c r="B10" s="100" t="s">
        <v>352</v>
      </c>
      <c r="C10" s="251">
        <v>22519910582.714699</v>
      </c>
      <c r="D10" s="248">
        <v>21948413459.873501</v>
      </c>
      <c r="E10" s="248">
        <v>21669357736.067001</v>
      </c>
      <c r="F10" s="232">
        <v>24501</v>
      </c>
      <c r="G10" s="232">
        <v>24519.1</v>
      </c>
    </row>
    <row r="11" spans="1:12" x14ac:dyDescent="0.25">
      <c r="A11" s="211"/>
      <c r="B11" s="479" t="s">
        <v>353</v>
      </c>
      <c r="C11" s="142"/>
      <c r="D11" s="142"/>
      <c r="E11" s="142"/>
      <c r="F11" s="142"/>
      <c r="G11" s="143"/>
    </row>
    <row r="12" spans="1:12" x14ac:dyDescent="0.25">
      <c r="A12" s="209" t="s">
        <v>111</v>
      </c>
      <c r="B12" s="102" t="s">
        <v>354</v>
      </c>
      <c r="C12" s="252">
        <v>116200645685.3042</v>
      </c>
      <c r="D12" s="252">
        <v>114225542483.59399</v>
      </c>
      <c r="E12" s="252">
        <v>114261350149.2502</v>
      </c>
      <c r="F12" s="233">
        <v>130103.8</v>
      </c>
      <c r="G12" s="233">
        <v>128602.5</v>
      </c>
    </row>
    <row r="13" spans="1:12" x14ac:dyDescent="0.25">
      <c r="A13" s="211"/>
      <c r="B13" s="479" t="s">
        <v>355</v>
      </c>
      <c r="C13" s="479"/>
      <c r="D13" s="479"/>
      <c r="E13" s="479"/>
      <c r="F13" s="479"/>
      <c r="G13" s="198"/>
    </row>
    <row r="14" spans="1:12" x14ac:dyDescent="0.25">
      <c r="A14" s="476" t="s">
        <v>113</v>
      </c>
      <c r="B14" s="103" t="s">
        <v>356</v>
      </c>
      <c r="C14" s="94">
        <v>15.258100000000001</v>
      </c>
      <c r="D14" s="94">
        <v>15.021599999999999</v>
      </c>
      <c r="E14" s="94">
        <v>14.772600000000001</v>
      </c>
      <c r="F14" s="210">
        <v>0.16464853447785538</v>
      </c>
      <c r="G14" s="210">
        <v>0.16698431212456988</v>
      </c>
    </row>
    <row r="15" spans="1:12" x14ac:dyDescent="0.25">
      <c r="A15" s="295" t="s">
        <v>117</v>
      </c>
      <c r="B15" s="480" t="s">
        <v>357</v>
      </c>
      <c r="C15" s="99">
        <v>17.151299999999999</v>
      </c>
      <c r="D15" s="94">
        <v>16.947600000000001</v>
      </c>
      <c r="E15" s="94">
        <v>16.698</v>
      </c>
      <c r="F15" s="189">
        <v>0.17478044453736169</v>
      </c>
      <c r="G15" s="189">
        <v>0.17709842343655838</v>
      </c>
    </row>
    <row r="16" spans="1:12" x14ac:dyDescent="0.25">
      <c r="A16" s="475" t="s">
        <v>120</v>
      </c>
      <c r="B16" s="100" t="s">
        <v>358</v>
      </c>
      <c r="C16" s="207">
        <v>19.380199999999999</v>
      </c>
      <c r="D16" s="94">
        <v>19.215</v>
      </c>
      <c r="E16" s="94">
        <v>18.964700000000001</v>
      </c>
      <c r="F16" s="208">
        <v>0.18831886539824355</v>
      </c>
      <c r="G16" s="208">
        <v>0.19065803541921814</v>
      </c>
    </row>
    <row r="17" spans="1:7" ht="31.5" x14ac:dyDescent="0.25">
      <c r="A17" s="211"/>
      <c r="B17" s="479" t="s">
        <v>359</v>
      </c>
      <c r="C17" s="479"/>
      <c r="D17" s="479"/>
      <c r="E17" s="479"/>
      <c r="F17" s="479"/>
      <c r="G17" s="198"/>
    </row>
    <row r="18" spans="1:7" ht="33" customHeight="1" x14ac:dyDescent="0.25">
      <c r="A18" s="476" t="s">
        <v>360</v>
      </c>
      <c r="B18" s="103" t="s">
        <v>1577</v>
      </c>
      <c r="C18" s="210">
        <v>0</v>
      </c>
      <c r="D18" s="210">
        <v>0</v>
      </c>
      <c r="E18" s="210">
        <v>0</v>
      </c>
      <c r="F18" s="210">
        <v>0</v>
      </c>
      <c r="G18" s="210">
        <v>0</v>
      </c>
    </row>
    <row r="19" spans="1:7" x14ac:dyDescent="0.25">
      <c r="A19" s="295" t="s">
        <v>361</v>
      </c>
      <c r="B19" s="480" t="s">
        <v>1578</v>
      </c>
      <c r="C19" s="189">
        <v>0</v>
      </c>
      <c r="D19" s="189">
        <v>0</v>
      </c>
      <c r="E19" s="189">
        <v>0</v>
      </c>
      <c r="F19" s="189">
        <v>0</v>
      </c>
      <c r="G19" s="189">
        <v>0</v>
      </c>
    </row>
    <row r="20" spans="1:7" x14ac:dyDescent="0.25">
      <c r="A20" s="295" t="s">
        <v>362</v>
      </c>
      <c r="B20" s="480" t="s">
        <v>1579</v>
      </c>
      <c r="C20" s="189">
        <v>0</v>
      </c>
      <c r="D20" s="189">
        <v>0</v>
      </c>
      <c r="E20" s="189">
        <v>0</v>
      </c>
      <c r="F20" s="189">
        <v>0</v>
      </c>
      <c r="G20" s="189">
        <v>0</v>
      </c>
    </row>
    <row r="21" spans="1:7" x14ac:dyDescent="0.25">
      <c r="A21" s="475" t="s">
        <v>363</v>
      </c>
      <c r="B21" s="100" t="s">
        <v>364</v>
      </c>
      <c r="C21" s="94">
        <v>8</v>
      </c>
      <c r="D21" s="94">
        <v>8</v>
      </c>
      <c r="E21" s="94">
        <v>8</v>
      </c>
      <c r="F21" s="208">
        <v>0.08</v>
      </c>
      <c r="G21" s="208">
        <v>0.08</v>
      </c>
    </row>
    <row r="22" spans="1:7" ht="31.5" x14ac:dyDescent="0.25">
      <c r="A22" s="211"/>
      <c r="B22" s="479" t="s">
        <v>365</v>
      </c>
      <c r="C22" s="479"/>
      <c r="D22" s="479"/>
      <c r="E22" s="479"/>
      <c r="F22" s="479"/>
      <c r="G22" s="198"/>
    </row>
    <row r="23" spans="1:7" x14ac:dyDescent="0.25">
      <c r="A23" s="476" t="s">
        <v>122</v>
      </c>
      <c r="B23" s="103" t="s">
        <v>366</v>
      </c>
      <c r="C23" s="94">
        <v>2.5</v>
      </c>
      <c r="D23" s="65">
        <v>2.5</v>
      </c>
      <c r="E23" s="65">
        <v>2.5</v>
      </c>
      <c r="F23" s="210">
        <v>2.5000000000000001E-2</v>
      </c>
      <c r="G23" s="210">
        <v>2.5000000000000001E-2</v>
      </c>
    </row>
    <row r="24" spans="1:7" ht="31.5" x14ac:dyDescent="0.25">
      <c r="A24" s="295" t="s">
        <v>323</v>
      </c>
      <c r="B24" s="480" t="s">
        <v>367</v>
      </c>
      <c r="C24" s="189">
        <v>0</v>
      </c>
      <c r="D24" s="189">
        <v>0</v>
      </c>
      <c r="E24" s="189">
        <v>0</v>
      </c>
      <c r="F24" s="189">
        <v>0</v>
      </c>
      <c r="G24" s="189">
        <v>0</v>
      </c>
    </row>
    <row r="25" spans="1:7" x14ac:dyDescent="0.25">
      <c r="A25" s="295" t="s">
        <v>124</v>
      </c>
      <c r="B25" s="480" t="s">
        <v>368</v>
      </c>
      <c r="C25" s="189">
        <v>0</v>
      </c>
      <c r="D25" s="189">
        <v>0</v>
      </c>
      <c r="E25" s="189">
        <v>0</v>
      </c>
      <c r="F25" s="189">
        <v>0</v>
      </c>
      <c r="G25" s="189">
        <v>0</v>
      </c>
    </row>
    <row r="26" spans="1:7" x14ac:dyDescent="0.25">
      <c r="A26" s="295" t="s">
        <v>369</v>
      </c>
      <c r="B26" s="480" t="s">
        <v>370</v>
      </c>
      <c r="C26" s="189">
        <v>0</v>
      </c>
      <c r="D26" s="189">
        <v>0</v>
      </c>
      <c r="E26" s="189">
        <v>0</v>
      </c>
      <c r="F26" s="189">
        <v>0</v>
      </c>
      <c r="G26" s="189">
        <v>0</v>
      </c>
    </row>
    <row r="27" spans="1:7" x14ac:dyDescent="0.25">
      <c r="A27" s="295" t="s">
        <v>126</v>
      </c>
      <c r="B27" s="480" t="s">
        <v>371</v>
      </c>
      <c r="C27" s="189">
        <v>0</v>
      </c>
      <c r="D27" s="189">
        <v>0</v>
      </c>
      <c r="E27" s="189">
        <v>0</v>
      </c>
      <c r="F27" s="189">
        <v>0</v>
      </c>
      <c r="G27" s="189">
        <v>0</v>
      </c>
    </row>
    <row r="28" spans="1:7" x14ac:dyDescent="0.25">
      <c r="A28" s="295" t="s">
        <v>372</v>
      </c>
      <c r="B28" s="480" t="s">
        <v>373</v>
      </c>
      <c r="C28" s="189">
        <v>0</v>
      </c>
      <c r="D28" s="189">
        <v>0</v>
      </c>
      <c r="E28" s="189">
        <v>0</v>
      </c>
      <c r="F28" s="189">
        <v>0</v>
      </c>
      <c r="G28" s="189">
        <v>0</v>
      </c>
    </row>
    <row r="29" spans="1:7" x14ac:dyDescent="0.25">
      <c r="A29" s="295" t="s">
        <v>128</v>
      </c>
      <c r="B29" s="480" t="s">
        <v>374</v>
      </c>
      <c r="C29" s="99">
        <v>2.5</v>
      </c>
      <c r="D29" s="65">
        <v>2.5</v>
      </c>
      <c r="E29" s="65">
        <v>2.5</v>
      </c>
      <c r="F29" s="189">
        <v>2.5000000000000001E-2</v>
      </c>
      <c r="G29" s="189">
        <v>2.5000000000000001E-2</v>
      </c>
    </row>
    <row r="30" spans="1:7" x14ac:dyDescent="0.25">
      <c r="A30" s="295" t="s">
        <v>375</v>
      </c>
      <c r="B30" s="480" t="s">
        <v>376</v>
      </c>
      <c r="C30" s="99">
        <v>10.5</v>
      </c>
      <c r="D30" s="65">
        <v>10.5</v>
      </c>
      <c r="E30" s="65">
        <v>10.5</v>
      </c>
      <c r="F30" s="189">
        <v>0.105</v>
      </c>
      <c r="G30" s="189">
        <v>0.105</v>
      </c>
    </row>
    <row r="31" spans="1:7" x14ac:dyDescent="0.25">
      <c r="A31" s="475" t="s">
        <v>130</v>
      </c>
      <c r="B31" s="100" t="s">
        <v>377</v>
      </c>
      <c r="C31" s="65">
        <v>10.758100000000001</v>
      </c>
      <c r="D31" s="65">
        <v>10.521599999999999</v>
      </c>
      <c r="E31" s="65">
        <v>10.272600000000001</v>
      </c>
      <c r="F31" s="299">
        <v>0.11964831157890854</v>
      </c>
      <c r="G31" s="299">
        <v>0.12198440932330243</v>
      </c>
    </row>
    <row r="32" spans="1:7" x14ac:dyDescent="0.25">
      <c r="A32" s="211"/>
      <c r="B32" s="479" t="s">
        <v>378</v>
      </c>
      <c r="C32" s="479"/>
      <c r="D32" s="479"/>
      <c r="E32" s="479"/>
      <c r="F32" s="479"/>
      <c r="G32" s="198"/>
    </row>
    <row r="33" spans="1:11" x14ac:dyDescent="0.25">
      <c r="A33" s="476" t="s">
        <v>132</v>
      </c>
      <c r="B33" s="103" t="s">
        <v>379</v>
      </c>
      <c r="C33" s="236">
        <v>460319469631.33002</v>
      </c>
      <c r="D33" s="236">
        <v>446482051770.21002</v>
      </c>
      <c r="E33" s="236">
        <v>446509122176.88</v>
      </c>
      <c r="F33" s="230">
        <v>438629.9</v>
      </c>
      <c r="G33" s="230">
        <v>430298.7</v>
      </c>
    </row>
    <row r="34" spans="1:11" x14ac:dyDescent="0.25">
      <c r="A34" s="475" t="s">
        <v>134</v>
      </c>
      <c r="B34" s="100" t="s">
        <v>378</v>
      </c>
      <c r="C34" s="300">
        <v>4.33</v>
      </c>
      <c r="D34" s="300">
        <v>4.34</v>
      </c>
      <c r="E34" s="300">
        <v>4.2699999999999996</v>
      </c>
      <c r="F34" s="208">
        <v>5.1799999999999999E-2</v>
      </c>
      <c r="G34" s="208">
        <v>5.2900000000000003E-2</v>
      </c>
    </row>
    <row r="35" spans="1:11" ht="31.5" x14ac:dyDescent="0.25">
      <c r="A35" s="211"/>
      <c r="B35" s="479" t="s">
        <v>380</v>
      </c>
      <c r="C35" s="479"/>
      <c r="D35" s="479"/>
      <c r="E35" s="479"/>
      <c r="F35" s="479"/>
      <c r="G35" s="198"/>
    </row>
    <row r="36" spans="1:11" ht="31.5" x14ac:dyDescent="0.25">
      <c r="A36" s="476" t="s">
        <v>381</v>
      </c>
      <c r="B36" s="103" t="s">
        <v>1580</v>
      </c>
      <c r="C36" s="210">
        <v>0</v>
      </c>
      <c r="D36" s="210">
        <v>0</v>
      </c>
      <c r="E36" s="210">
        <v>0</v>
      </c>
      <c r="F36" s="210">
        <v>0</v>
      </c>
      <c r="G36" s="210">
        <v>0</v>
      </c>
    </row>
    <row r="37" spans="1:11" x14ac:dyDescent="0.25">
      <c r="A37" s="295" t="s">
        <v>382</v>
      </c>
      <c r="B37" s="480" t="s">
        <v>1578</v>
      </c>
      <c r="C37" s="189">
        <v>0</v>
      </c>
      <c r="D37" s="189">
        <v>0</v>
      </c>
      <c r="E37" s="189">
        <v>0</v>
      </c>
      <c r="F37" s="189">
        <v>0</v>
      </c>
      <c r="G37" s="189">
        <v>0</v>
      </c>
    </row>
    <row r="38" spans="1:11" x14ac:dyDescent="0.25">
      <c r="A38" s="295" t="s">
        <v>383</v>
      </c>
      <c r="B38" s="480" t="s">
        <v>385</v>
      </c>
      <c r="C38" s="189">
        <v>0.03</v>
      </c>
      <c r="D38" s="189">
        <v>0.03</v>
      </c>
      <c r="E38" s="189">
        <v>0.03</v>
      </c>
      <c r="F38" s="189">
        <v>0</v>
      </c>
      <c r="G38" s="189">
        <v>0</v>
      </c>
    </row>
    <row r="39" spans="1:11" x14ac:dyDescent="0.25">
      <c r="A39" s="295" t="s">
        <v>384</v>
      </c>
      <c r="B39" s="480" t="s">
        <v>1581</v>
      </c>
      <c r="C39" s="189">
        <v>0</v>
      </c>
      <c r="D39" s="189">
        <v>0</v>
      </c>
      <c r="E39" s="189">
        <v>0</v>
      </c>
      <c r="F39" s="189">
        <v>0</v>
      </c>
      <c r="G39" s="189">
        <v>0</v>
      </c>
    </row>
    <row r="40" spans="1:11" x14ac:dyDescent="0.25">
      <c r="A40" s="295" t="s">
        <v>386</v>
      </c>
      <c r="B40" s="474" t="s">
        <v>387</v>
      </c>
      <c r="C40" s="189">
        <v>0.03</v>
      </c>
      <c r="D40" s="189">
        <v>0.03</v>
      </c>
      <c r="E40" s="189">
        <v>0.03</v>
      </c>
      <c r="F40" s="189">
        <v>0</v>
      </c>
      <c r="G40" s="189">
        <v>0</v>
      </c>
    </row>
    <row r="41" spans="1:11" x14ac:dyDescent="0.25">
      <c r="A41" s="211"/>
      <c r="B41" s="479" t="s">
        <v>388</v>
      </c>
      <c r="C41" s="479"/>
      <c r="D41" s="479"/>
      <c r="E41" s="479"/>
      <c r="F41" s="479"/>
      <c r="G41" s="198"/>
    </row>
    <row r="42" spans="1:11" x14ac:dyDescent="0.25">
      <c r="A42" s="476" t="s">
        <v>136</v>
      </c>
      <c r="B42" s="103" t="s">
        <v>1902</v>
      </c>
      <c r="C42" s="236">
        <v>64177097396.459999</v>
      </c>
      <c r="D42" s="236">
        <v>60972454131.470001</v>
      </c>
      <c r="E42" s="236">
        <v>59400195364.607491</v>
      </c>
      <c r="F42" s="301">
        <v>59797.818871566677</v>
      </c>
      <c r="G42" s="301">
        <v>62093.707242143333</v>
      </c>
    </row>
    <row r="43" spans="1:11" x14ac:dyDescent="0.25">
      <c r="A43" s="295" t="s">
        <v>389</v>
      </c>
      <c r="B43" s="480" t="s">
        <v>390</v>
      </c>
      <c r="C43" s="236">
        <v>28024764309.150002</v>
      </c>
      <c r="D43" s="236">
        <v>28645398252.459999</v>
      </c>
      <c r="E43" s="236">
        <v>23898111331.189999</v>
      </c>
      <c r="F43" s="302">
        <v>28324.921672714172</v>
      </c>
      <c r="G43" s="302">
        <v>27913.554730123335</v>
      </c>
    </row>
    <row r="44" spans="1:11" x14ac:dyDescent="0.25">
      <c r="A44" s="295" t="s">
        <v>391</v>
      </c>
      <c r="B44" s="480" t="s">
        <v>392</v>
      </c>
      <c r="C44" s="236">
        <v>7069338477.6499996</v>
      </c>
      <c r="D44" s="236">
        <v>7155245103.04</v>
      </c>
      <c r="E44" s="236">
        <v>6369793511.0200005</v>
      </c>
      <c r="F44" s="302">
        <v>6871.8805761974991</v>
      </c>
      <c r="G44" s="302">
        <v>6610.1393758925005</v>
      </c>
    </row>
    <row r="45" spans="1:11" x14ac:dyDescent="0.25">
      <c r="A45" s="295" t="s">
        <v>138</v>
      </c>
      <c r="B45" s="480" t="s">
        <v>393</v>
      </c>
      <c r="C45" s="236">
        <v>20955425831.43</v>
      </c>
      <c r="D45" s="236">
        <v>21490153149.419998</v>
      </c>
      <c r="E45" s="236">
        <v>17528317820.169998</v>
      </c>
      <c r="F45" s="302">
        <v>21453.041096516667</v>
      </c>
      <c r="G45" s="302">
        <v>21303.415354231664</v>
      </c>
    </row>
    <row r="46" spans="1:11" x14ac:dyDescent="0.25">
      <c r="A46" s="475" t="s">
        <v>140</v>
      </c>
      <c r="B46" s="100" t="s">
        <v>394</v>
      </c>
      <c r="C46" s="299">
        <v>3.1261000000000001</v>
      </c>
      <c r="D46" s="299">
        <v>2.8997999999999999</v>
      </c>
      <c r="E46" s="299">
        <v>2.8357999999999999</v>
      </c>
      <c r="F46" s="299">
        <v>2.8211999999999997</v>
      </c>
      <c r="G46" s="299">
        <v>2.9629166666666666</v>
      </c>
    </row>
    <row r="47" spans="1:11" x14ac:dyDescent="0.25">
      <c r="A47" s="211"/>
      <c r="B47" s="479" t="s">
        <v>395</v>
      </c>
      <c r="C47" s="479"/>
      <c r="D47" s="479"/>
      <c r="E47" s="479"/>
      <c r="F47" s="479"/>
      <c r="G47" s="198"/>
    </row>
    <row r="48" spans="1:11" x14ac:dyDescent="0.25">
      <c r="A48" s="476" t="s">
        <v>142</v>
      </c>
      <c r="B48" s="103" t="s">
        <v>396</v>
      </c>
      <c r="C48" s="236">
        <v>388771059281.71997</v>
      </c>
      <c r="D48" s="236">
        <v>377410187025.89001</v>
      </c>
      <c r="E48" s="236">
        <v>380298482054.15997</v>
      </c>
      <c r="F48" s="244">
        <v>366747.6</v>
      </c>
      <c r="G48" s="244">
        <v>361005</v>
      </c>
      <c r="J48" s="241"/>
      <c r="K48" s="241"/>
    </row>
    <row r="49" spans="1:10" x14ac:dyDescent="0.25">
      <c r="A49" s="295" t="s">
        <v>144</v>
      </c>
      <c r="B49" s="144" t="s">
        <v>397</v>
      </c>
      <c r="C49" s="228">
        <v>298766418803.22998</v>
      </c>
      <c r="D49" s="236">
        <v>287083092433.65002</v>
      </c>
      <c r="E49" s="236">
        <v>293869745522.63</v>
      </c>
      <c r="F49" s="242">
        <v>289803.7</v>
      </c>
      <c r="G49" s="242">
        <v>278786</v>
      </c>
      <c r="I49" s="241"/>
      <c r="J49" s="241"/>
    </row>
    <row r="50" spans="1:10" x14ac:dyDescent="0.25">
      <c r="A50" s="295" t="s">
        <v>146</v>
      </c>
      <c r="B50" s="480" t="s">
        <v>398</v>
      </c>
      <c r="C50" s="243">
        <v>1.3012999999999999</v>
      </c>
      <c r="D50" s="189">
        <v>1.3146</v>
      </c>
      <c r="E50" s="243">
        <v>1.2941</v>
      </c>
      <c r="F50" s="243">
        <v>1.2655000000000001</v>
      </c>
      <c r="G50" s="243">
        <v>1.2949999999999999</v>
      </c>
    </row>
    <row r="52" spans="1:10" x14ac:dyDescent="0.25">
      <c r="B52" s="294" t="s">
        <v>1903</v>
      </c>
    </row>
  </sheetData>
  <sheetProtection algorithmName="SHA-512" hashValue="aFmel+uVQtTkvDqGnjsT6aI8ho7bNQIMSTFNZIXM7jYYj2Ul8vl1GoblUeARy13IDtFqc6bjS+y2EkKyw8rtUA==" saltValue="JmTPUe4BkSv2JCww3/+/mQ==" spinCount="100000" sheet="1" objects="1" scenarios="1"/>
  <pageMargins left="0.7" right="0.7" top="0.75" bottom="0.75" header="0.3" footer="0.3"/>
  <pageSetup paperSize="9" scale="40" fitToWidth="0" fitToHeight="0" orientation="portrait" r:id="rId1"/>
  <headerFooter>
    <oddFooter>&amp;C&amp;1#&amp;"Calibri"&amp;8&amp;K000000Informationsklass: Konfidentiell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dimension ref="A1:H10"/>
  <sheetViews>
    <sheetView showGridLines="0" zoomScale="80" zoomScaleNormal="80" workbookViewId="0"/>
  </sheetViews>
  <sheetFormatPr defaultColWidth="9.140625" defaultRowHeight="15.75" x14ac:dyDescent="0.25"/>
  <cols>
    <col min="1" max="1" width="8.7109375" style="1" customWidth="1"/>
    <col min="2" max="2" width="65.5703125" style="1" customWidth="1"/>
    <col min="3" max="8" width="21.85546875" style="1" customWidth="1"/>
    <col min="9" max="16384" width="9.140625" style="1"/>
  </cols>
  <sheetData>
    <row r="1" spans="1:8" ht="18.75" x14ac:dyDescent="0.3">
      <c r="A1" s="14" t="s">
        <v>1139</v>
      </c>
    </row>
    <row r="2" spans="1:8" x14ac:dyDescent="0.25">
      <c r="A2" s="18" t="s">
        <v>61</v>
      </c>
    </row>
    <row r="3" spans="1:8" x14ac:dyDescent="0.25">
      <c r="A3" s="18" t="s">
        <v>84</v>
      </c>
    </row>
    <row r="5" spans="1:8" x14ac:dyDescent="0.25">
      <c r="A5" s="85" t="s">
        <v>1026</v>
      </c>
      <c r="B5" s="56"/>
      <c r="C5" s="24" t="s">
        <v>311</v>
      </c>
      <c r="D5" s="24" t="s">
        <v>312</v>
      </c>
      <c r="E5" s="24" t="s">
        <v>313</v>
      </c>
      <c r="F5" s="24" t="s">
        <v>347</v>
      </c>
      <c r="G5" s="24" t="s">
        <v>348</v>
      </c>
      <c r="H5" s="24" t="s">
        <v>399</v>
      </c>
    </row>
    <row r="6" spans="1:8" x14ac:dyDescent="0.25">
      <c r="A6" s="56"/>
      <c r="B6" s="56"/>
      <c r="C6" s="645" t="s">
        <v>556</v>
      </c>
      <c r="D6" s="645"/>
      <c r="E6" s="645"/>
      <c r="F6" s="645"/>
      <c r="G6" s="645"/>
      <c r="H6" s="645"/>
    </row>
    <row r="7" spans="1:8" x14ac:dyDescent="0.25">
      <c r="A7" s="56"/>
      <c r="B7" s="56"/>
      <c r="C7" s="31" t="s">
        <v>557</v>
      </c>
      <c r="D7" s="31" t="s">
        <v>558</v>
      </c>
      <c r="E7" s="31" t="s">
        <v>559</v>
      </c>
      <c r="F7" s="31" t="s">
        <v>560</v>
      </c>
      <c r="G7" s="31" t="s">
        <v>561</v>
      </c>
      <c r="H7" s="31" t="s">
        <v>346</v>
      </c>
    </row>
    <row r="8" spans="1:8" x14ac:dyDescent="0.25">
      <c r="A8" s="24" t="s">
        <v>100</v>
      </c>
      <c r="B8" s="74" t="s">
        <v>526</v>
      </c>
      <c r="C8" s="228">
        <v>0</v>
      </c>
      <c r="D8" s="228">
        <v>43071978641.231003</v>
      </c>
      <c r="E8" s="228">
        <v>43269217098.51413</v>
      </c>
      <c r="F8" s="228">
        <v>301830510407.83484</v>
      </c>
      <c r="G8" s="228">
        <v>1524033696.6700001</v>
      </c>
      <c r="H8" s="228">
        <v>389695739844.24994</v>
      </c>
    </row>
    <row r="9" spans="1:8" x14ac:dyDescent="0.25">
      <c r="A9" s="24" t="s">
        <v>105</v>
      </c>
      <c r="B9" s="74" t="s">
        <v>541</v>
      </c>
      <c r="C9" s="228">
        <v>0</v>
      </c>
      <c r="D9" s="228">
        <v>19779159592</v>
      </c>
      <c r="E9" s="228">
        <v>43444419237</v>
      </c>
      <c r="F9" s="228">
        <v>2727309263</v>
      </c>
      <c r="G9" s="228">
        <v>0</v>
      </c>
      <c r="H9" s="228">
        <v>65950888092</v>
      </c>
    </row>
    <row r="10" spans="1:8" x14ac:dyDescent="0.25">
      <c r="A10" s="24" t="s">
        <v>107</v>
      </c>
      <c r="B10" s="75" t="s">
        <v>346</v>
      </c>
      <c r="C10" s="228">
        <v>0</v>
      </c>
      <c r="D10" s="228">
        <v>62851138233.231003</v>
      </c>
      <c r="E10" s="228">
        <v>86713636335.51413</v>
      </c>
      <c r="F10" s="228">
        <v>304557819670.83484</v>
      </c>
      <c r="G10" s="228">
        <v>1524033696.6700001</v>
      </c>
      <c r="H10" s="228">
        <v>455646627936.24994</v>
      </c>
    </row>
  </sheetData>
  <sheetProtection algorithmName="SHA-512" hashValue="FlVqldVmswa1etGxDw83hZlE9DFRFBIny0yAXwU7JUOrw+DKVckzKPq8mDf537u5waopSJSvXv4Deiy+Mz+IcA==" saltValue="iPYZ/XiRUaumrnKpHJ6yFg==" spinCount="100000" sheet="1" objects="1" scenarios="1"/>
  <mergeCells count="1">
    <mergeCell ref="C6:H6"/>
  </mergeCells>
  <pageMargins left="0.7" right="0.7" top="0.75" bottom="0.75" header="0.3" footer="0.3"/>
  <pageSetup paperSize="9" scale="60" fitToWidth="0" fitToHeight="0" orientation="landscape" r:id="rId1"/>
  <headerFooter>
    <oddFooter>&amp;C&amp;1#&amp;"Calibri"&amp;8&amp;K000000Informationsklass: Konfidentiell</oddFooter>
  </headerFooter>
  <ignoredErrors>
    <ignoredError sqref="A8:A10"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dimension ref="A1:D12"/>
  <sheetViews>
    <sheetView showGridLines="0" zoomScale="80" zoomScaleNormal="80" workbookViewId="0"/>
  </sheetViews>
  <sheetFormatPr defaultColWidth="9.140625" defaultRowHeight="15.75" x14ac:dyDescent="0.25"/>
  <cols>
    <col min="1" max="1" width="8.7109375" style="1" customWidth="1"/>
    <col min="2" max="2" width="3.28515625" style="1" customWidth="1"/>
    <col min="3" max="3" width="65.5703125" style="1" customWidth="1"/>
    <col min="4" max="4" width="21.85546875" style="1" customWidth="1"/>
    <col min="5" max="16384" width="9.140625" style="1"/>
  </cols>
  <sheetData>
    <row r="1" spans="1:4" ht="18.75" x14ac:dyDescent="0.3">
      <c r="A1" s="14" t="s">
        <v>1139</v>
      </c>
    </row>
    <row r="2" spans="1:4" x14ac:dyDescent="0.25">
      <c r="A2" s="18" t="s">
        <v>62</v>
      </c>
    </row>
    <row r="3" spans="1:4" x14ac:dyDescent="0.25">
      <c r="A3" s="18" t="s">
        <v>86</v>
      </c>
    </row>
    <row r="5" spans="1:4" x14ac:dyDescent="0.25">
      <c r="A5" s="85" t="s">
        <v>1026</v>
      </c>
      <c r="B5" s="56"/>
      <c r="C5" s="66"/>
      <c r="D5" s="24" t="s">
        <v>311</v>
      </c>
    </row>
    <row r="6" spans="1:4" ht="31.5" x14ac:dyDescent="0.25">
      <c r="A6" s="126"/>
      <c r="B6" s="67"/>
      <c r="C6" s="82"/>
      <c r="D6" s="31" t="s">
        <v>562</v>
      </c>
    </row>
    <row r="7" spans="1:4" x14ac:dyDescent="0.25">
      <c r="A7" s="24" t="s">
        <v>421</v>
      </c>
      <c r="B7" s="639" t="s">
        <v>563</v>
      </c>
      <c r="C7" s="640"/>
      <c r="D7" s="265">
        <v>1353191052.98</v>
      </c>
    </row>
    <row r="8" spans="1:4" x14ac:dyDescent="0.25">
      <c r="A8" s="24" t="s">
        <v>423</v>
      </c>
      <c r="B8" s="641" t="s">
        <v>564</v>
      </c>
      <c r="C8" s="642"/>
      <c r="D8" s="248">
        <v>769897633.78999996</v>
      </c>
    </row>
    <row r="9" spans="1:4" x14ac:dyDescent="0.25">
      <c r="A9" s="24" t="s">
        <v>528</v>
      </c>
      <c r="B9" s="641" t="s">
        <v>565</v>
      </c>
      <c r="C9" s="642"/>
      <c r="D9" s="228">
        <v>-833243668.54999995</v>
      </c>
    </row>
    <row r="10" spans="1:4" x14ac:dyDescent="0.25">
      <c r="A10" s="24" t="s">
        <v>530</v>
      </c>
      <c r="B10" s="26"/>
      <c r="C10" s="3" t="s">
        <v>566</v>
      </c>
      <c r="D10" s="259">
        <v>-265236721.16</v>
      </c>
    </row>
    <row r="11" spans="1:4" x14ac:dyDescent="0.25">
      <c r="A11" s="24" t="s">
        <v>532</v>
      </c>
      <c r="B11" s="26"/>
      <c r="C11" s="3" t="s">
        <v>567</v>
      </c>
      <c r="D11" s="259">
        <v>-568006947.38999999</v>
      </c>
    </row>
    <row r="12" spans="1:4" s="18" customFormat="1" x14ac:dyDescent="0.25">
      <c r="A12" s="605" t="s">
        <v>534</v>
      </c>
      <c r="B12" s="639" t="s">
        <v>568</v>
      </c>
      <c r="C12" s="640"/>
      <c r="D12" s="622">
        <v>1289845018.22</v>
      </c>
    </row>
  </sheetData>
  <sheetProtection algorithmName="SHA-512" hashValue="Fw3PEwGJc0/11H+MjUf6F1GRCp2e6HBiTapnrKehT5FLM14DlF6+tyQQyHrfQVdgqgBK30wL57l0LIVULWu8XA==" saltValue="Za2EcCtsPzGoLGM18CQbdw==" spinCount="100000" sheet="1" objects="1" scenarios="1"/>
  <mergeCells count="4">
    <mergeCell ref="B7:C7"/>
    <mergeCell ref="B8:C8"/>
    <mergeCell ref="B9:C9"/>
    <mergeCell ref="B12:C12"/>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7: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dimension ref="A1:K19"/>
  <sheetViews>
    <sheetView showGridLines="0" zoomScale="80" zoomScaleNormal="80" workbookViewId="0"/>
  </sheetViews>
  <sheetFormatPr defaultColWidth="9.140625" defaultRowHeight="15.75" x14ac:dyDescent="0.25"/>
  <cols>
    <col min="1" max="1" width="8.7109375" style="1" customWidth="1"/>
    <col min="2" max="2" width="4.42578125" style="1" customWidth="1"/>
    <col min="3" max="3" width="56.85546875" style="1" customWidth="1"/>
    <col min="4" max="10" width="21.85546875" style="1" customWidth="1"/>
    <col min="11" max="11" width="32.85546875" style="1" customWidth="1"/>
    <col min="12" max="16384" width="9.140625" style="1"/>
  </cols>
  <sheetData>
    <row r="1" spans="1:11" ht="18.75" x14ac:dyDescent="0.3">
      <c r="A1" s="14" t="s">
        <v>1139</v>
      </c>
    </row>
    <row r="2" spans="1:11" x14ac:dyDescent="0.25">
      <c r="A2" s="18" t="s">
        <v>66</v>
      </c>
    </row>
    <row r="3" spans="1:11" x14ac:dyDescent="0.25">
      <c r="A3" s="18" t="s">
        <v>91</v>
      </c>
    </row>
    <row r="5" spans="1:11" x14ac:dyDescent="0.25">
      <c r="A5" s="76" t="s">
        <v>1026</v>
      </c>
      <c r="B5" s="77"/>
      <c r="C5" s="78"/>
      <c r="D5" s="23" t="s">
        <v>311</v>
      </c>
      <c r="E5" s="24" t="s">
        <v>312</v>
      </c>
      <c r="F5" s="24" t="s">
        <v>313</v>
      </c>
      <c r="G5" s="24" t="s">
        <v>347</v>
      </c>
      <c r="H5" s="24" t="s">
        <v>348</v>
      </c>
      <c r="I5" s="24" t="s">
        <v>399</v>
      </c>
      <c r="J5" s="79" t="s">
        <v>300</v>
      </c>
      <c r="K5" s="79" t="s">
        <v>400</v>
      </c>
    </row>
    <row r="6" spans="1:11" x14ac:dyDescent="0.25">
      <c r="A6" s="687"/>
      <c r="B6" s="687"/>
      <c r="C6" s="80"/>
      <c r="D6" s="688" t="s">
        <v>708</v>
      </c>
      <c r="E6" s="682"/>
      <c r="F6" s="682"/>
      <c r="G6" s="689"/>
      <c r="H6" s="688" t="s">
        <v>512</v>
      </c>
      <c r="I6" s="689"/>
      <c r="J6" s="659" t="s">
        <v>709</v>
      </c>
      <c r="K6" s="659"/>
    </row>
    <row r="7" spans="1:11" ht="63" x14ac:dyDescent="0.25">
      <c r="A7" s="56"/>
      <c r="B7" s="56"/>
      <c r="C7" s="66"/>
      <c r="D7" s="39" t="s">
        <v>710</v>
      </c>
      <c r="E7" s="661" t="s">
        <v>711</v>
      </c>
      <c r="F7" s="663"/>
      <c r="G7" s="662"/>
      <c r="H7" s="25" t="s">
        <v>712</v>
      </c>
      <c r="I7" s="38" t="s">
        <v>713</v>
      </c>
      <c r="J7" s="70"/>
      <c r="K7" s="81" t="s">
        <v>714</v>
      </c>
    </row>
    <row r="8" spans="1:11" x14ac:dyDescent="0.25">
      <c r="A8" s="67"/>
      <c r="B8" s="67"/>
      <c r="C8" s="82"/>
      <c r="D8" s="83"/>
      <c r="E8" s="72"/>
      <c r="F8" s="31" t="s">
        <v>715</v>
      </c>
      <c r="G8" s="31" t="s">
        <v>716</v>
      </c>
      <c r="H8" s="73"/>
      <c r="I8" s="83"/>
      <c r="J8" s="84"/>
      <c r="K8" s="73"/>
    </row>
    <row r="9" spans="1:11" x14ac:dyDescent="0.25">
      <c r="A9" s="24" t="s">
        <v>524</v>
      </c>
      <c r="B9" s="639" t="s">
        <v>525</v>
      </c>
      <c r="C9" s="665"/>
      <c r="D9" s="248"/>
      <c r="E9" s="258"/>
      <c r="F9" s="248"/>
      <c r="G9" s="248"/>
      <c r="H9" s="248"/>
      <c r="I9" s="248"/>
      <c r="J9" s="248"/>
      <c r="K9" s="248"/>
    </row>
    <row r="10" spans="1:11" x14ac:dyDescent="0.25">
      <c r="A10" s="24" t="s">
        <v>421</v>
      </c>
      <c r="B10" s="639" t="s">
        <v>526</v>
      </c>
      <c r="C10" s="640"/>
      <c r="D10" s="228">
        <v>2004949582.6999998</v>
      </c>
      <c r="E10" s="236">
        <v>104643311.30000001</v>
      </c>
      <c r="F10" s="228">
        <v>81535782.299999997</v>
      </c>
      <c r="G10" s="228">
        <v>103816973.30000001</v>
      </c>
      <c r="H10" s="228">
        <v>-6024159.54</v>
      </c>
      <c r="I10" s="228">
        <v>-25295016.84</v>
      </c>
      <c r="J10" s="228">
        <v>1767765158.1400001</v>
      </c>
      <c r="K10" s="228">
        <v>69570546.539999992</v>
      </c>
    </row>
    <row r="11" spans="1:11" x14ac:dyDescent="0.25">
      <c r="A11" s="24" t="s">
        <v>423</v>
      </c>
      <c r="B11" s="5"/>
      <c r="C11" s="28" t="s">
        <v>527</v>
      </c>
      <c r="D11" s="228"/>
      <c r="E11" s="257"/>
      <c r="F11" s="228"/>
      <c r="G11" s="228"/>
      <c r="H11" s="228"/>
      <c r="I11" s="228"/>
      <c r="J11" s="228"/>
      <c r="K11" s="228"/>
    </row>
    <row r="12" spans="1:11" x14ac:dyDescent="0.25">
      <c r="A12" s="24" t="s">
        <v>528</v>
      </c>
      <c r="B12" s="5"/>
      <c r="C12" s="28" t="s">
        <v>529</v>
      </c>
      <c r="D12" s="228"/>
      <c r="E12" s="257"/>
      <c r="F12" s="228"/>
      <c r="G12" s="228"/>
      <c r="H12" s="228"/>
      <c r="I12" s="228"/>
      <c r="J12" s="228"/>
      <c r="K12" s="228"/>
    </row>
    <row r="13" spans="1:11" x14ac:dyDescent="0.25">
      <c r="A13" s="24" t="s">
        <v>530</v>
      </c>
      <c r="B13" s="5"/>
      <c r="C13" s="28" t="s">
        <v>531</v>
      </c>
      <c r="D13" s="228"/>
      <c r="E13" s="257"/>
      <c r="F13" s="228"/>
      <c r="G13" s="228"/>
      <c r="H13" s="228"/>
      <c r="I13" s="228"/>
      <c r="J13" s="228"/>
      <c r="K13" s="228"/>
    </row>
    <row r="14" spans="1:11" x14ac:dyDescent="0.25">
      <c r="A14" s="24" t="s">
        <v>532</v>
      </c>
      <c r="B14" s="5"/>
      <c r="C14" s="28" t="s">
        <v>533</v>
      </c>
      <c r="D14" s="228">
        <v>53429.47</v>
      </c>
      <c r="E14" s="257"/>
      <c r="F14" s="228"/>
      <c r="G14" s="228"/>
      <c r="H14" s="228">
        <v>-322.55</v>
      </c>
      <c r="I14" s="228"/>
      <c r="J14" s="228"/>
      <c r="K14" s="228"/>
    </row>
    <row r="15" spans="1:11" x14ac:dyDescent="0.25">
      <c r="A15" s="24" t="s">
        <v>534</v>
      </c>
      <c r="B15" s="5"/>
      <c r="C15" s="28" t="s">
        <v>535</v>
      </c>
      <c r="D15" s="228">
        <v>315402066.13999999</v>
      </c>
      <c r="E15" s="257">
        <v>21111790.870000001</v>
      </c>
      <c r="F15" s="228">
        <v>20529120.870000001</v>
      </c>
      <c r="G15" s="228">
        <v>21111790.870000001</v>
      </c>
      <c r="H15" s="228">
        <v>-455682.87</v>
      </c>
      <c r="I15" s="228">
        <v>-4864479.41</v>
      </c>
      <c r="J15" s="228">
        <v>281521125.18000001</v>
      </c>
      <c r="K15" s="228">
        <v>17517414.899999999</v>
      </c>
    </row>
    <row r="16" spans="1:11" x14ac:dyDescent="0.25">
      <c r="A16" s="24" t="s">
        <v>536</v>
      </c>
      <c r="B16" s="5"/>
      <c r="C16" s="28" t="s">
        <v>539</v>
      </c>
      <c r="D16" s="228">
        <v>1689494087.0899999</v>
      </c>
      <c r="E16" s="257">
        <v>83531520.430000007</v>
      </c>
      <c r="F16" s="228">
        <v>61006661.43</v>
      </c>
      <c r="G16" s="228">
        <v>82705182.430000007</v>
      </c>
      <c r="H16" s="228">
        <v>-5568154.1200000001</v>
      </c>
      <c r="I16" s="228">
        <v>-20430537.43</v>
      </c>
      <c r="J16" s="228">
        <v>1486244032.96</v>
      </c>
      <c r="K16" s="228">
        <v>52053131.640000001</v>
      </c>
    </row>
    <row r="17" spans="1:11" x14ac:dyDescent="0.25">
      <c r="A17" s="24" t="s">
        <v>538</v>
      </c>
      <c r="B17" s="639" t="s">
        <v>717</v>
      </c>
      <c r="C17" s="640"/>
      <c r="D17" s="228"/>
      <c r="E17" s="257"/>
      <c r="F17" s="228"/>
      <c r="G17" s="228"/>
      <c r="H17" s="228"/>
      <c r="I17" s="228"/>
      <c r="J17" s="228"/>
      <c r="K17" s="228"/>
    </row>
    <row r="18" spans="1:11" x14ac:dyDescent="0.25">
      <c r="A18" s="24" t="s">
        <v>540</v>
      </c>
      <c r="B18" s="639" t="s">
        <v>718</v>
      </c>
      <c r="C18" s="640"/>
      <c r="D18" s="228"/>
      <c r="E18" s="257"/>
      <c r="F18" s="228"/>
      <c r="G18" s="228"/>
      <c r="H18" s="228"/>
      <c r="I18" s="228"/>
      <c r="J18" s="228"/>
      <c r="K18" s="228"/>
    </row>
    <row r="19" spans="1:11" x14ac:dyDescent="0.25">
      <c r="A19" s="24" t="s">
        <v>542</v>
      </c>
      <c r="B19" s="639" t="s">
        <v>346</v>
      </c>
      <c r="C19" s="640"/>
      <c r="D19" s="228">
        <v>2004949582.6999998</v>
      </c>
      <c r="E19" s="228">
        <v>104643311.30000001</v>
      </c>
      <c r="F19" s="228">
        <v>81535782.299999997</v>
      </c>
      <c r="G19" s="228">
        <v>103816973.30000001</v>
      </c>
      <c r="H19" s="228">
        <v>-6024159.54</v>
      </c>
      <c r="I19" s="228">
        <v>-25295016.84</v>
      </c>
      <c r="J19" s="228">
        <v>1767765158.1400001</v>
      </c>
      <c r="K19" s="228">
        <v>69570546.539999992</v>
      </c>
    </row>
  </sheetData>
  <sheetProtection algorithmName="SHA-512" hashValue="BxDJ8D/xHve7/hhPF4QpOvNR6lb48zLQlBXkeilFvz0HLsfvCH9hZG04NAcjBo5xKu78Agv16io4vr/TrhQPxw==" saltValue="7Uky6hJFozkf7fYhDx+m7A==" spinCount="100000" sheet="1" objects="1" scenarios="1"/>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9:A19"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195E-EE15-48BA-97F9-F1DC4D68FDCD}">
  <dimension ref="A1:Q31"/>
  <sheetViews>
    <sheetView showGridLines="0" zoomScale="80" zoomScaleNormal="80" workbookViewId="0"/>
  </sheetViews>
  <sheetFormatPr defaultColWidth="9.140625" defaultRowHeight="15.75" x14ac:dyDescent="0.25"/>
  <cols>
    <col min="1" max="1" width="8.7109375" style="335" customWidth="1"/>
    <col min="2" max="3" width="4.42578125" style="335" customWidth="1"/>
    <col min="4" max="4" width="35" style="335" customWidth="1"/>
    <col min="5" max="8" width="21.85546875" style="335" customWidth="1"/>
    <col min="9" max="9" width="32.85546875" style="335" customWidth="1"/>
    <col min="10" max="16" width="21.85546875" style="335" customWidth="1"/>
    <col min="17" max="17" width="8.7109375" style="335" customWidth="1"/>
    <col min="18" max="16384" width="9.140625" style="335"/>
  </cols>
  <sheetData>
    <row r="1" spans="1:17" s="294" customFormat="1" ht="18.75" x14ac:dyDescent="0.3">
      <c r="A1" s="14" t="s">
        <v>1139</v>
      </c>
    </row>
    <row r="2" spans="1:17" s="294" customFormat="1" x14ac:dyDescent="0.25">
      <c r="A2" s="18" t="s">
        <v>1385</v>
      </c>
    </row>
    <row r="3" spans="1:17" s="294" customFormat="1" x14ac:dyDescent="0.25">
      <c r="A3" s="18" t="s">
        <v>1386</v>
      </c>
    </row>
    <row r="5" spans="1:17" x14ac:dyDescent="0.25">
      <c r="A5" s="370" t="s">
        <v>1026</v>
      </c>
      <c r="B5" s="371"/>
      <c r="C5" s="371"/>
      <c r="D5" s="413"/>
      <c r="E5" s="353" t="s">
        <v>311</v>
      </c>
      <c r="F5" s="360" t="s">
        <v>312</v>
      </c>
      <c r="G5" s="353" t="s">
        <v>313</v>
      </c>
      <c r="H5" s="353" t="s">
        <v>347</v>
      </c>
      <c r="I5" s="353" t="s">
        <v>348</v>
      </c>
      <c r="J5" s="353" t="s">
        <v>399</v>
      </c>
      <c r="K5" s="353" t="s">
        <v>300</v>
      </c>
      <c r="L5" s="353" t="s">
        <v>400</v>
      </c>
      <c r="M5" s="353" t="s">
        <v>401</v>
      </c>
      <c r="N5" s="353" t="s">
        <v>402</v>
      </c>
      <c r="O5" s="353" t="s">
        <v>403</v>
      </c>
      <c r="P5" s="353" t="s">
        <v>404</v>
      </c>
      <c r="Q5" s="334"/>
    </row>
    <row r="6" spans="1:17" x14ac:dyDescent="0.25">
      <c r="A6" s="371"/>
      <c r="B6" s="371"/>
      <c r="C6" s="371"/>
      <c r="D6" s="371"/>
      <c r="E6" s="690" t="s">
        <v>511</v>
      </c>
      <c r="F6" s="690"/>
      <c r="G6" s="690"/>
      <c r="H6" s="690"/>
      <c r="I6" s="690"/>
      <c r="J6" s="690"/>
      <c r="K6" s="690"/>
      <c r="L6" s="690"/>
      <c r="M6" s="690"/>
      <c r="N6" s="690"/>
      <c r="O6" s="690"/>
      <c r="P6" s="690"/>
      <c r="Q6" s="334"/>
    </row>
    <row r="7" spans="1:17" x14ac:dyDescent="0.25">
      <c r="A7" s="371"/>
      <c r="B7" s="371"/>
      <c r="C7" s="371"/>
      <c r="D7" s="413"/>
      <c r="E7" s="691" t="s">
        <v>514</v>
      </c>
      <c r="F7" s="691"/>
      <c r="G7" s="691"/>
      <c r="H7" s="691" t="s">
        <v>515</v>
      </c>
      <c r="I7" s="691"/>
      <c r="J7" s="691"/>
      <c r="K7" s="691"/>
      <c r="L7" s="691"/>
      <c r="M7" s="691"/>
      <c r="N7" s="691"/>
      <c r="O7" s="691"/>
      <c r="P7" s="691"/>
      <c r="Q7" s="334"/>
    </row>
    <row r="8" spans="1:17" ht="47.25" x14ac:dyDescent="0.25">
      <c r="A8" s="412"/>
      <c r="B8" s="412"/>
      <c r="C8" s="412"/>
      <c r="D8" s="414"/>
      <c r="E8" s="403"/>
      <c r="F8" s="363" t="s">
        <v>1384</v>
      </c>
      <c r="G8" s="363" t="s">
        <v>1383</v>
      </c>
      <c r="H8" s="415"/>
      <c r="I8" s="363" t="s">
        <v>1382</v>
      </c>
      <c r="J8" s="363" t="s">
        <v>1381</v>
      </c>
      <c r="K8" s="363" t="s">
        <v>1380</v>
      </c>
      <c r="L8" s="363" t="s">
        <v>1379</v>
      </c>
      <c r="M8" s="363" t="s">
        <v>1378</v>
      </c>
      <c r="N8" s="363" t="s">
        <v>1377</v>
      </c>
      <c r="O8" s="363" t="s">
        <v>1376</v>
      </c>
      <c r="P8" s="363" t="s">
        <v>715</v>
      </c>
      <c r="Q8" s="334"/>
    </row>
    <row r="9" spans="1:17" x14ac:dyDescent="0.25">
      <c r="A9" s="353" t="s">
        <v>524</v>
      </c>
      <c r="B9" s="692" t="s">
        <v>525</v>
      </c>
      <c r="C9" s="693"/>
      <c r="D9" s="694"/>
      <c r="E9" s="526">
        <v>14633475759.08</v>
      </c>
      <c r="F9" s="527">
        <v>14633475759.08</v>
      </c>
      <c r="G9" s="527"/>
      <c r="H9" s="527"/>
      <c r="I9" s="527"/>
      <c r="J9" s="527"/>
      <c r="K9" s="527"/>
      <c r="L9" s="527"/>
      <c r="M9" s="527"/>
      <c r="N9" s="527"/>
      <c r="O9" s="527"/>
      <c r="P9" s="527"/>
      <c r="Q9" s="334"/>
    </row>
    <row r="10" spans="1:17" x14ac:dyDescent="0.25">
      <c r="A10" s="353" t="s">
        <v>421</v>
      </c>
      <c r="B10" s="692" t="s">
        <v>526</v>
      </c>
      <c r="C10" s="693"/>
      <c r="D10" s="694"/>
      <c r="E10" s="528">
        <v>362666848207.41003</v>
      </c>
      <c r="F10" s="528">
        <v>362557416556.64001</v>
      </c>
      <c r="G10" s="528">
        <v>109431650.77</v>
      </c>
      <c r="H10" s="528">
        <v>1290424019.5599999</v>
      </c>
      <c r="I10" s="528">
        <v>835531344.41999996</v>
      </c>
      <c r="J10" s="528">
        <v>156713816.28</v>
      </c>
      <c r="K10" s="528">
        <v>177991308.75</v>
      </c>
      <c r="L10" s="528">
        <v>100375966.72999999</v>
      </c>
      <c r="M10" s="528">
        <v>19811583.379999999</v>
      </c>
      <c r="N10" s="528"/>
      <c r="O10" s="528"/>
      <c r="P10" s="528">
        <v>1034492362.23</v>
      </c>
      <c r="Q10" s="334"/>
    </row>
    <row r="11" spans="1:17" x14ac:dyDescent="0.25">
      <c r="A11" s="353" t="s">
        <v>423</v>
      </c>
      <c r="B11" s="407"/>
      <c r="C11" s="695" t="s">
        <v>527</v>
      </c>
      <c r="D11" s="696"/>
      <c r="E11" s="528"/>
      <c r="F11" s="527"/>
      <c r="G11" s="527"/>
      <c r="H11" s="528"/>
      <c r="I11" s="527"/>
      <c r="J11" s="527"/>
      <c r="K11" s="527"/>
      <c r="L11" s="527"/>
      <c r="M11" s="527"/>
      <c r="N11" s="527"/>
      <c r="O11" s="527"/>
      <c r="P11" s="527"/>
      <c r="Q11" s="334"/>
    </row>
    <row r="12" spans="1:17" x14ac:dyDescent="0.25">
      <c r="A12" s="353" t="s">
        <v>528</v>
      </c>
      <c r="B12" s="416"/>
      <c r="C12" s="697" t="s">
        <v>529</v>
      </c>
      <c r="D12" s="698"/>
      <c r="E12" s="528">
        <v>10299368999.98</v>
      </c>
      <c r="F12" s="527">
        <v>10299368999.98</v>
      </c>
      <c r="G12" s="527"/>
      <c r="H12" s="528">
        <v>752788.75</v>
      </c>
      <c r="I12" s="527">
        <v>752788.75</v>
      </c>
      <c r="J12" s="527"/>
      <c r="K12" s="527"/>
      <c r="L12" s="527"/>
      <c r="M12" s="527"/>
      <c r="N12" s="527"/>
      <c r="O12" s="527"/>
      <c r="P12" s="527">
        <v>752788.75</v>
      </c>
      <c r="Q12" s="334"/>
    </row>
    <row r="13" spans="1:17" x14ac:dyDescent="0.25">
      <c r="A13" s="353" t="s">
        <v>530</v>
      </c>
      <c r="B13" s="407"/>
      <c r="C13" s="695" t="s">
        <v>531</v>
      </c>
      <c r="D13" s="696"/>
      <c r="E13" s="528">
        <v>1210329269.29</v>
      </c>
      <c r="F13" s="527">
        <v>1210329269.29</v>
      </c>
      <c r="G13" s="527"/>
      <c r="H13" s="528"/>
      <c r="I13" s="527"/>
      <c r="J13" s="527"/>
      <c r="K13" s="527"/>
      <c r="L13" s="527"/>
      <c r="M13" s="527"/>
      <c r="N13" s="527"/>
      <c r="O13" s="527"/>
      <c r="P13" s="527"/>
      <c r="Q13" s="334"/>
    </row>
    <row r="14" spans="1:17" x14ac:dyDescent="0.25">
      <c r="A14" s="353" t="s">
        <v>532</v>
      </c>
      <c r="B14" s="407"/>
      <c r="C14" s="695" t="s">
        <v>533</v>
      </c>
      <c r="D14" s="696"/>
      <c r="E14" s="528">
        <v>454909700.24000001</v>
      </c>
      <c r="F14" s="527">
        <v>454909700.24000001</v>
      </c>
      <c r="G14" s="527"/>
      <c r="H14" s="528"/>
      <c r="I14" s="527"/>
      <c r="J14" s="527"/>
      <c r="K14" s="527"/>
      <c r="L14" s="527"/>
      <c r="M14" s="527"/>
      <c r="N14" s="527"/>
      <c r="O14" s="527"/>
      <c r="P14" s="527"/>
      <c r="Q14" s="334"/>
    </row>
    <row r="15" spans="1:17" x14ac:dyDescent="0.25">
      <c r="A15" s="353" t="s">
        <v>534</v>
      </c>
      <c r="B15" s="407"/>
      <c r="C15" s="695" t="s">
        <v>535</v>
      </c>
      <c r="D15" s="696"/>
      <c r="E15" s="528">
        <v>21558583281.18</v>
      </c>
      <c r="F15" s="527">
        <v>21540319034.740002</v>
      </c>
      <c r="G15" s="527">
        <v>18264246.440000001</v>
      </c>
      <c r="H15" s="528">
        <v>228018957.79999998</v>
      </c>
      <c r="I15" s="527">
        <v>119349534.55</v>
      </c>
      <c r="J15" s="527">
        <v>37975288.859999999</v>
      </c>
      <c r="K15" s="527">
        <v>33068557.100000001</v>
      </c>
      <c r="L15" s="527">
        <v>29366614.07</v>
      </c>
      <c r="M15" s="527">
        <v>8258963.2199999997</v>
      </c>
      <c r="N15" s="527"/>
      <c r="O15" s="527"/>
      <c r="P15" s="527">
        <v>225078551.27000001</v>
      </c>
      <c r="Q15" s="334"/>
    </row>
    <row r="16" spans="1:17" x14ac:dyDescent="0.25">
      <c r="A16" s="353" t="s">
        <v>536</v>
      </c>
      <c r="B16" s="407"/>
      <c r="C16" s="417"/>
      <c r="D16" s="418" t="s">
        <v>537</v>
      </c>
      <c r="E16" s="528">
        <v>20401262653.93</v>
      </c>
      <c r="F16" s="527">
        <v>20382998407.490002</v>
      </c>
      <c r="G16" s="527">
        <v>18264246.440000001</v>
      </c>
      <c r="H16" s="528">
        <v>223297393.18000001</v>
      </c>
      <c r="I16" s="527">
        <v>115730403.06</v>
      </c>
      <c r="J16" s="527">
        <v>37677325.270000003</v>
      </c>
      <c r="K16" s="527">
        <v>32340936.370000001</v>
      </c>
      <c r="L16" s="527">
        <v>29289765.260000002</v>
      </c>
      <c r="M16" s="527">
        <v>8258963.2199999997</v>
      </c>
      <c r="N16" s="527"/>
      <c r="O16" s="527"/>
      <c r="P16" s="527">
        <v>220834494.44</v>
      </c>
      <c r="Q16" s="334"/>
    </row>
    <row r="17" spans="1:17" x14ac:dyDescent="0.25">
      <c r="A17" s="353" t="s">
        <v>538</v>
      </c>
      <c r="B17" s="407"/>
      <c r="C17" s="695" t="s">
        <v>539</v>
      </c>
      <c r="D17" s="696"/>
      <c r="E17" s="528">
        <v>329143656956.72003</v>
      </c>
      <c r="F17" s="527">
        <v>329052489552.39001</v>
      </c>
      <c r="G17" s="527">
        <v>91167404.329999998</v>
      </c>
      <c r="H17" s="528">
        <v>1061652273.0099999</v>
      </c>
      <c r="I17" s="527">
        <v>715429021.12</v>
      </c>
      <c r="J17" s="527">
        <v>118738527.42</v>
      </c>
      <c r="K17" s="527">
        <v>144922751.65000001</v>
      </c>
      <c r="L17" s="527">
        <v>71009352.659999996</v>
      </c>
      <c r="M17" s="527">
        <v>11552620.16</v>
      </c>
      <c r="N17" s="527"/>
      <c r="O17" s="527"/>
      <c r="P17" s="527">
        <v>808661022.21000004</v>
      </c>
      <c r="Q17" s="334"/>
    </row>
    <row r="18" spans="1:17" x14ac:dyDescent="0.25">
      <c r="A18" s="353" t="s">
        <v>540</v>
      </c>
      <c r="B18" s="692" t="s">
        <v>541</v>
      </c>
      <c r="C18" s="693"/>
      <c r="D18" s="694"/>
      <c r="E18" s="528">
        <v>65952075095.050003</v>
      </c>
      <c r="F18" s="528">
        <v>65952075095.050003</v>
      </c>
      <c r="G18" s="528"/>
      <c r="H18" s="528"/>
      <c r="I18" s="528"/>
      <c r="J18" s="528"/>
      <c r="K18" s="528"/>
      <c r="L18" s="528"/>
      <c r="M18" s="528"/>
      <c r="N18" s="528"/>
      <c r="O18" s="528"/>
      <c r="P18" s="528"/>
      <c r="Q18" s="334"/>
    </row>
    <row r="19" spans="1:17" x14ac:dyDescent="0.25">
      <c r="A19" s="353" t="s">
        <v>542</v>
      </c>
      <c r="B19" s="407"/>
      <c r="C19" s="695" t="s">
        <v>527</v>
      </c>
      <c r="D19" s="696"/>
      <c r="E19" s="528">
        <v>6881114829.8999996</v>
      </c>
      <c r="F19" s="527">
        <v>6881114829.8999996</v>
      </c>
      <c r="G19" s="527"/>
      <c r="H19" s="528"/>
      <c r="I19" s="527"/>
      <c r="J19" s="527"/>
      <c r="K19" s="527"/>
      <c r="L19" s="527"/>
      <c r="M19" s="527"/>
      <c r="N19" s="527"/>
      <c r="O19" s="527"/>
      <c r="P19" s="527"/>
      <c r="Q19" s="334"/>
    </row>
    <row r="20" spans="1:17" x14ac:dyDescent="0.25">
      <c r="A20" s="353" t="s">
        <v>543</v>
      </c>
      <c r="B20" s="407"/>
      <c r="C20" s="695" t="s">
        <v>529</v>
      </c>
      <c r="D20" s="696"/>
      <c r="E20" s="528">
        <v>8854222901.8500004</v>
      </c>
      <c r="F20" s="527">
        <v>8854222901.8500004</v>
      </c>
      <c r="G20" s="527"/>
      <c r="H20" s="528"/>
      <c r="I20" s="527"/>
      <c r="J20" s="527"/>
      <c r="K20" s="527"/>
      <c r="L20" s="527"/>
      <c r="M20" s="527"/>
      <c r="N20" s="527"/>
      <c r="O20" s="527"/>
      <c r="P20" s="527"/>
      <c r="Q20" s="334"/>
    </row>
    <row r="21" spans="1:17" x14ac:dyDescent="0.25">
      <c r="A21" s="353" t="s">
        <v>544</v>
      </c>
      <c r="B21" s="407"/>
      <c r="C21" s="695" t="s">
        <v>531</v>
      </c>
      <c r="D21" s="696"/>
      <c r="E21" s="528">
        <v>48211471743.050003</v>
      </c>
      <c r="F21" s="527">
        <v>48211471743.050003</v>
      </c>
      <c r="G21" s="527"/>
      <c r="H21" s="528"/>
      <c r="I21" s="527"/>
      <c r="J21" s="527"/>
      <c r="K21" s="527"/>
      <c r="L21" s="527"/>
      <c r="M21" s="527"/>
      <c r="N21" s="527"/>
      <c r="O21" s="527"/>
      <c r="P21" s="527"/>
      <c r="Q21" s="334"/>
    </row>
    <row r="22" spans="1:17" x14ac:dyDescent="0.25">
      <c r="A22" s="353" t="s">
        <v>545</v>
      </c>
      <c r="B22" s="407"/>
      <c r="C22" s="695" t="s">
        <v>533</v>
      </c>
      <c r="D22" s="696"/>
      <c r="E22" s="528">
        <v>2005265620.25</v>
      </c>
      <c r="F22" s="527">
        <v>2005265620.25</v>
      </c>
      <c r="G22" s="527"/>
      <c r="H22" s="528"/>
      <c r="I22" s="527"/>
      <c r="J22" s="527"/>
      <c r="K22" s="527"/>
      <c r="L22" s="527"/>
      <c r="M22" s="527"/>
      <c r="N22" s="527"/>
      <c r="O22" s="527"/>
      <c r="P22" s="527"/>
      <c r="Q22" s="334"/>
    </row>
    <row r="23" spans="1:17" x14ac:dyDescent="0.25">
      <c r="A23" s="353" t="s">
        <v>546</v>
      </c>
      <c r="B23" s="407"/>
      <c r="C23" s="695" t="s">
        <v>535</v>
      </c>
      <c r="D23" s="696"/>
      <c r="E23" s="528"/>
      <c r="F23" s="527"/>
      <c r="G23" s="527"/>
      <c r="H23" s="528"/>
      <c r="I23" s="527"/>
      <c r="J23" s="527"/>
      <c r="K23" s="527"/>
      <c r="L23" s="527"/>
      <c r="M23" s="527"/>
      <c r="N23" s="527"/>
      <c r="O23" s="527"/>
      <c r="P23" s="527"/>
      <c r="Q23" s="334"/>
    </row>
    <row r="24" spans="1:17" x14ac:dyDescent="0.25">
      <c r="A24" s="353" t="s">
        <v>547</v>
      </c>
      <c r="B24" s="692" t="s">
        <v>548</v>
      </c>
      <c r="C24" s="693"/>
      <c r="D24" s="694"/>
      <c r="E24" s="528">
        <v>26243627469.120003</v>
      </c>
      <c r="F24" s="529"/>
      <c r="G24" s="529"/>
      <c r="H24" s="528">
        <v>13897673.34</v>
      </c>
      <c r="I24" s="529"/>
      <c r="J24" s="529"/>
      <c r="K24" s="529"/>
      <c r="L24" s="529"/>
      <c r="M24" s="529"/>
      <c r="N24" s="529"/>
      <c r="O24" s="529"/>
      <c r="P24" s="528">
        <v>10381590.879999999</v>
      </c>
      <c r="Q24" s="334"/>
    </row>
    <row r="25" spans="1:17" x14ac:dyDescent="0.25">
      <c r="A25" s="353" t="s">
        <v>549</v>
      </c>
      <c r="B25" s="407"/>
      <c r="C25" s="695" t="s">
        <v>527</v>
      </c>
      <c r="D25" s="696"/>
      <c r="E25" s="527"/>
      <c r="F25" s="529"/>
      <c r="G25" s="529"/>
      <c r="H25" s="527"/>
      <c r="I25" s="529"/>
      <c r="J25" s="529"/>
      <c r="K25" s="529"/>
      <c r="L25" s="529"/>
      <c r="M25" s="529"/>
      <c r="N25" s="529"/>
      <c r="O25" s="529"/>
      <c r="P25" s="527"/>
      <c r="Q25" s="334"/>
    </row>
    <row r="26" spans="1:17" x14ac:dyDescent="0.25">
      <c r="A26" s="353" t="s">
        <v>550</v>
      </c>
      <c r="B26" s="407"/>
      <c r="C26" s="695" t="s">
        <v>529</v>
      </c>
      <c r="D26" s="696"/>
      <c r="E26" s="527">
        <v>27596362</v>
      </c>
      <c r="F26" s="529"/>
      <c r="G26" s="529"/>
      <c r="H26" s="527"/>
      <c r="I26" s="529"/>
      <c r="J26" s="529"/>
      <c r="K26" s="529"/>
      <c r="L26" s="529"/>
      <c r="M26" s="529"/>
      <c r="N26" s="529"/>
      <c r="O26" s="529"/>
      <c r="P26" s="527"/>
      <c r="Q26" s="334"/>
    </row>
    <row r="27" spans="1:17" x14ac:dyDescent="0.25">
      <c r="A27" s="353" t="s">
        <v>551</v>
      </c>
      <c r="B27" s="407"/>
      <c r="C27" s="695" t="s">
        <v>531</v>
      </c>
      <c r="D27" s="696"/>
      <c r="E27" s="527">
        <v>705573</v>
      </c>
      <c r="F27" s="529"/>
      <c r="G27" s="529"/>
      <c r="H27" s="527"/>
      <c r="I27" s="529"/>
      <c r="J27" s="529"/>
      <c r="K27" s="529"/>
      <c r="L27" s="529"/>
      <c r="M27" s="529"/>
      <c r="N27" s="529"/>
      <c r="O27" s="529"/>
      <c r="P27" s="527"/>
      <c r="Q27" s="334"/>
    </row>
    <row r="28" spans="1:17" x14ac:dyDescent="0.25">
      <c r="A28" s="353" t="s">
        <v>552</v>
      </c>
      <c r="B28" s="407"/>
      <c r="C28" s="695" t="s">
        <v>533</v>
      </c>
      <c r="D28" s="696"/>
      <c r="E28" s="527">
        <v>101626371.58</v>
      </c>
      <c r="F28" s="529"/>
      <c r="G28" s="529"/>
      <c r="H28" s="527"/>
      <c r="I28" s="529"/>
      <c r="J28" s="529"/>
      <c r="K28" s="529"/>
      <c r="L28" s="529"/>
      <c r="M28" s="529"/>
      <c r="N28" s="529"/>
      <c r="O28" s="529"/>
      <c r="P28" s="527"/>
      <c r="Q28" s="334"/>
    </row>
    <row r="29" spans="1:17" x14ac:dyDescent="0.25">
      <c r="A29" s="353" t="s">
        <v>553</v>
      </c>
      <c r="B29" s="407"/>
      <c r="C29" s="695" t="s">
        <v>535</v>
      </c>
      <c r="D29" s="696"/>
      <c r="E29" s="527">
        <v>3368830240.0900002</v>
      </c>
      <c r="F29" s="529"/>
      <c r="G29" s="529"/>
      <c r="H29" s="527">
        <v>10673270.68</v>
      </c>
      <c r="I29" s="529"/>
      <c r="J29" s="529"/>
      <c r="K29" s="529"/>
      <c r="L29" s="529"/>
      <c r="M29" s="529"/>
      <c r="N29" s="529"/>
      <c r="O29" s="529"/>
      <c r="P29" s="527">
        <v>7157188.2199999997</v>
      </c>
      <c r="Q29" s="334"/>
    </row>
    <row r="30" spans="1:17" x14ac:dyDescent="0.25">
      <c r="A30" s="353" t="s">
        <v>554</v>
      </c>
      <c r="B30" s="407"/>
      <c r="C30" s="695" t="s">
        <v>539</v>
      </c>
      <c r="D30" s="696"/>
      <c r="E30" s="527">
        <v>22744868922.450001</v>
      </c>
      <c r="F30" s="529"/>
      <c r="G30" s="529"/>
      <c r="H30" s="527">
        <v>3224402.66</v>
      </c>
      <c r="I30" s="529"/>
      <c r="J30" s="529"/>
      <c r="K30" s="529"/>
      <c r="L30" s="529"/>
      <c r="M30" s="529"/>
      <c r="N30" s="529"/>
      <c r="O30" s="529"/>
      <c r="P30" s="527">
        <v>3224402.66</v>
      </c>
      <c r="Q30" s="334"/>
    </row>
    <row r="31" spans="1:17" x14ac:dyDescent="0.25">
      <c r="A31" s="353" t="s">
        <v>555</v>
      </c>
      <c r="B31" s="692" t="s">
        <v>346</v>
      </c>
      <c r="C31" s="693"/>
      <c r="D31" s="694"/>
      <c r="E31" s="528">
        <v>454862550771.58002</v>
      </c>
      <c r="F31" s="528">
        <v>428509491651.69</v>
      </c>
      <c r="G31" s="528">
        <v>109431650.77</v>
      </c>
      <c r="H31" s="528">
        <v>1304321692.8999999</v>
      </c>
      <c r="I31" s="528">
        <v>835531344.41999996</v>
      </c>
      <c r="J31" s="528">
        <v>156713816.28</v>
      </c>
      <c r="K31" s="528">
        <v>177991308.75</v>
      </c>
      <c r="L31" s="528">
        <v>100375966.72999999</v>
      </c>
      <c r="M31" s="528">
        <v>19811583.379999999</v>
      </c>
      <c r="N31" s="528"/>
      <c r="O31" s="528"/>
      <c r="P31" s="528">
        <v>1044873953.11</v>
      </c>
      <c r="Q31" s="334"/>
    </row>
  </sheetData>
  <sheetProtection algorithmName="SHA-512" hashValue="xL6ehi2TdhaFvZKXBZb74DRy0moTobM8E7lM2/YPjkCrxbN2C29uz+3B5poj2PMlZE7XeIY4OaCopOtdeiTx8A==" saltValue="/WsKec+VHBUEE6aqSuRqLA==" spinCount="100000" sheet="1" objects="1" scenarios="1"/>
  <mergeCells count="25">
    <mergeCell ref="B31:D31"/>
    <mergeCell ref="C26:D26"/>
    <mergeCell ref="C27:D27"/>
    <mergeCell ref="C28:D28"/>
    <mergeCell ref="C29:D29"/>
    <mergeCell ref="C30:D30"/>
    <mergeCell ref="C22:D22"/>
    <mergeCell ref="C23:D23"/>
    <mergeCell ref="B24:D24"/>
    <mergeCell ref="C25:D25"/>
    <mergeCell ref="C15:D15"/>
    <mergeCell ref="C17:D17"/>
    <mergeCell ref="B18:D18"/>
    <mergeCell ref="C19:D19"/>
    <mergeCell ref="C20:D20"/>
    <mergeCell ref="C11:D11"/>
    <mergeCell ref="C12:D12"/>
    <mergeCell ref="C13:D13"/>
    <mergeCell ref="C14:D14"/>
    <mergeCell ref="C21:D21"/>
    <mergeCell ref="E6:P6"/>
    <mergeCell ref="E7:G7"/>
    <mergeCell ref="H7:P7"/>
    <mergeCell ref="B9:D9"/>
    <mergeCell ref="B10:D10"/>
  </mergeCells>
  <pageMargins left="0.7" right="0.7" top="0.75" bottom="0.75" header="0.3" footer="0.3"/>
  <pageSetup orientation="portrait" r:id="rId1"/>
  <headerFooter>
    <oddFooter>&amp;C&amp;1#&amp;"Calibri"&amp;8&amp;K000000Informationsklass: Konfidentiell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dimension ref="A1:H30"/>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7" width="21.85546875" style="1" customWidth="1"/>
    <col min="8" max="8" width="32.85546875" style="1" customWidth="1"/>
    <col min="9" max="16384" width="9.140625" style="1"/>
  </cols>
  <sheetData>
    <row r="1" spans="1:8" ht="18.75" x14ac:dyDescent="0.3">
      <c r="A1" s="14" t="s">
        <v>1139</v>
      </c>
    </row>
    <row r="2" spans="1:8" x14ac:dyDescent="0.25">
      <c r="A2" s="18" t="s">
        <v>1138</v>
      </c>
    </row>
    <row r="3" spans="1:8" x14ac:dyDescent="0.25">
      <c r="A3" s="18" t="s">
        <v>85</v>
      </c>
    </row>
    <row r="5" spans="1:8" x14ac:dyDescent="0.25">
      <c r="A5" s="54" t="s">
        <v>1026</v>
      </c>
      <c r="B5" s="68"/>
      <c r="C5" s="24" t="s">
        <v>311</v>
      </c>
      <c r="D5" s="24" t="s">
        <v>312</v>
      </c>
      <c r="E5" s="24" t="s">
        <v>313</v>
      </c>
      <c r="F5" s="24" t="s">
        <v>347</v>
      </c>
      <c r="G5" s="24" t="s">
        <v>348</v>
      </c>
      <c r="H5" s="24" t="s">
        <v>399</v>
      </c>
    </row>
    <row r="6" spans="1:8" ht="47.25" x14ac:dyDescent="0.25">
      <c r="A6" s="68"/>
      <c r="B6" s="68"/>
      <c r="C6" s="659" t="s">
        <v>562</v>
      </c>
      <c r="D6" s="645"/>
      <c r="E6" s="645"/>
      <c r="F6" s="645"/>
      <c r="G6" s="25" t="s">
        <v>719</v>
      </c>
      <c r="H6" s="25" t="s">
        <v>720</v>
      </c>
    </row>
    <row r="7" spans="1:8" ht="47.25" x14ac:dyDescent="0.25">
      <c r="A7" s="68"/>
      <c r="B7" s="68"/>
      <c r="C7" s="70"/>
      <c r="D7" s="659" t="s">
        <v>721</v>
      </c>
      <c r="E7" s="645"/>
      <c r="F7" s="25" t="s">
        <v>722</v>
      </c>
      <c r="G7" s="71"/>
      <c r="H7" s="71"/>
    </row>
    <row r="8" spans="1:8" x14ac:dyDescent="0.25">
      <c r="A8" s="68"/>
      <c r="B8" s="68"/>
      <c r="C8" s="72"/>
      <c r="D8" s="73"/>
      <c r="E8" s="31" t="s">
        <v>715</v>
      </c>
      <c r="F8" s="73"/>
      <c r="G8" s="73"/>
      <c r="H8" s="73"/>
    </row>
    <row r="9" spans="1:8" x14ac:dyDescent="0.25">
      <c r="A9" s="24" t="s">
        <v>421</v>
      </c>
      <c r="B9" s="74" t="s">
        <v>723</v>
      </c>
      <c r="C9" s="248">
        <v>1486957971.72</v>
      </c>
      <c r="D9" s="248">
        <v>20786743.440000001</v>
      </c>
      <c r="E9" s="248">
        <v>18784423.559999999</v>
      </c>
      <c r="F9" s="248">
        <v>1486957971.72</v>
      </c>
      <c r="G9" s="248">
        <v>-6824515.3899999997</v>
      </c>
      <c r="H9" s="248"/>
    </row>
    <row r="10" spans="1:8" x14ac:dyDescent="0.25">
      <c r="A10" s="24" t="s">
        <v>423</v>
      </c>
      <c r="B10" s="74" t="s">
        <v>724</v>
      </c>
      <c r="C10" s="248">
        <v>60023914.740000002</v>
      </c>
      <c r="D10" s="248">
        <v>105999.88</v>
      </c>
      <c r="E10" s="248">
        <v>105999.88</v>
      </c>
      <c r="F10" s="248">
        <v>60023914.740000002</v>
      </c>
      <c r="G10" s="248">
        <v>-129203.62</v>
      </c>
      <c r="H10" s="248"/>
    </row>
    <row r="11" spans="1:8" x14ac:dyDescent="0.25">
      <c r="A11" s="24" t="s">
        <v>528</v>
      </c>
      <c r="B11" s="74" t="s">
        <v>725</v>
      </c>
      <c r="C11" s="248">
        <v>1723809705.5599999</v>
      </c>
      <c r="D11" s="248">
        <v>16500012.060000001</v>
      </c>
      <c r="E11" s="248">
        <v>15426478.880000001</v>
      </c>
      <c r="F11" s="248">
        <v>1723809705.5599999</v>
      </c>
      <c r="G11" s="248">
        <v>-12216171.109999999</v>
      </c>
      <c r="H11" s="248"/>
    </row>
    <row r="12" spans="1:8" x14ac:dyDescent="0.25">
      <c r="A12" s="24" t="s">
        <v>530</v>
      </c>
      <c r="B12" s="74" t="s">
        <v>726</v>
      </c>
      <c r="C12" s="248">
        <v>8644942.2100000009</v>
      </c>
      <c r="D12" s="248"/>
      <c r="E12" s="248"/>
      <c r="F12" s="248">
        <v>8644942.2100000009</v>
      </c>
      <c r="G12" s="248">
        <v>-31999.35</v>
      </c>
      <c r="H12" s="248"/>
    </row>
    <row r="13" spans="1:8" x14ac:dyDescent="0.25">
      <c r="A13" s="24" t="s">
        <v>532</v>
      </c>
      <c r="B13" s="74" t="s">
        <v>727</v>
      </c>
      <c r="C13" s="248">
        <v>138809604.43000001</v>
      </c>
      <c r="D13" s="248">
        <v>426749.39</v>
      </c>
      <c r="E13" s="248">
        <v>426749.39</v>
      </c>
      <c r="F13" s="248">
        <v>138809604.43000001</v>
      </c>
      <c r="G13" s="248">
        <v>-1209540.77</v>
      </c>
      <c r="H13" s="248"/>
    </row>
    <row r="14" spans="1:8" x14ac:dyDescent="0.25">
      <c r="A14" s="24" t="s">
        <v>534</v>
      </c>
      <c r="B14" s="74" t="s">
        <v>728</v>
      </c>
      <c r="C14" s="248">
        <v>3165773165.8400002</v>
      </c>
      <c r="D14" s="248">
        <v>47790597.689999998</v>
      </c>
      <c r="E14" s="248">
        <v>47790583.420000002</v>
      </c>
      <c r="F14" s="248">
        <v>3165773165.8400002</v>
      </c>
      <c r="G14" s="248">
        <v>-35065747.780000001</v>
      </c>
      <c r="H14" s="248"/>
    </row>
    <row r="15" spans="1:8" x14ac:dyDescent="0.25">
      <c r="A15" s="24" t="s">
        <v>536</v>
      </c>
      <c r="B15" s="74" t="s">
        <v>729</v>
      </c>
      <c r="C15" s="248">
        <v>1764907039.3800001</v>
      </c>
      <c r="D15" s="248">
        <v>28348216.460000001</v>
      </c>
      <c r="E15" s="248">
        <v>28202610.059999999</v>
      </c>
      <c r="F15" s="248">
        <v>1764907039.3800001</v>
      </c>
      <c r="G15" s="248">
        <v>-22937057.77</v>
      </c>
      <c r="H15" s="248"/>
    </row>
    <row r="16" spans="1:8" x14ac:dyDescent="0.25">
      <c r="A16" s="24" t="s">
        <v>538</v>
      </c>
      <c r="B16" s="74" t="s">
        <v>730</v>
      </c>
      <c r="C16" s="248">
        <v>1296013056.4200001</v>
      </c>
      <c r="D16" s="248">
        <v>21949297.780000001</v>
      </c>
      <c r="E16" s="248">
        <v>21949293.870000001</v>
      </c>
      <c r="F16" s="248">
        <v>1296013056.4200001</v>
      </c>
      <c r="G16" s="248">
        <v>-13989168.34</v>
      </c>
      <c r="H16" s="248"/>
    </row>
    <row r="17" spans="1:8" x14ac:dyDescent="0.25">
      <c r="A17" s="24" t="s">
        <v>540</v>
      </c>
      <c r="B17" s="74" t="s">
        <v>731</v>
      </c>
      <c r="C17" s="248">
        <v>788269042.38</v>
      </c>
      <c r="D17" s="248">
        <v>44444125.140000001</v>
      </c>
      <c r="E17" s="248">
        <v>44352985.810000002</v>
      </c>
      <c r="F17" s="248">
        <v>788269042.38</v>
      </c>
      <c r="G17" s="248">
        <v>-37567596.950000003</v>
      </c>
      <c r="H17" s="248"/>
    </row>
    <row r="18" spans="1:8" x14ac:dyDescent="0.25">
      <c r="A18" s="24" t="s">
        <v>542</v>
      </c>
      <c r="B18" s="74" t="s">
        <v>732</v>
      </c>
      <c r="C18" s="248">
        <v>268569577.83999997</v>
      </c>
      <c r="D18" s="248">
        <v>1493697.49</v>
      </c>
      <c r="E18" s="248">
        <v>1493697.49</v>
      </c>
      <c r="F18" s="248">
        <v>268569577.83999997</v>
      </c>
      <c r="G18" s="248">
        <v>-1605246.4</v>
      </c>
      <c r="H18" s="248"/>
    </row>
    <row r="19" spans="1:8" x14ac:dyDescent="0.25">
      <c r="A19" s="24" t="s">
        <v>543</v>
      </c>
      <c r="B19" s="323" t="s">
        <v>734</v>
      </c>
      <c r="C19" s="248">
        <v>177775023.97999999</v>
      </c>
      <c r="D19" s="248">
        <v>432034.94</v>
      </c>
      <c r="E19" s="248">
        <v>432034.94</v>
      </c>
      <c r="F19" s="248">
        <v>177775023.97999999</v>
      </c>
      <c r="G19" s="248">
        <v>-670909.97</v>
      </c>
      <c r="H19" s="248"/>
    </row>
    <row r="20" spans="1:8" x14ac:dyDescent="0.25">
      <c r="A20" s="24" t="s">
        <v>544</v>
      </c>
      <c r="B20" s="323" t="s">
        <v>733</v>
      </c>
      <c r="C20" s="248">
        <v>8026860319.7799997</v>
      </c>
      <c r="D20" s="248">
        <v>15269780.560000001</v>
      </c>
      <c r="E20" s="248">
        <v>15269780.560000001</v>
      </c>
      <c r="F20" s="248">
        <v>8026860319.7799997</v>
      </c>
      <c r="G20" s="248">
        <v>-4516638.74</v>
      </c>
      <c r="H20" s="248"/>
    </row>
    <row r="21" spans="1:8" x14ac:dyDescent="0.25">
      <c r="A21" s="24" t="s">
        <v>545</v>
      </c>
      <c r="B21" s="74" t="s">
        <v>735</v>
      </c>
      <c r="C21" s="248">
        <v>889448180.23000002</v>
      </c>
      <c r="D21" s="248">
        <v>9916918.5299999993</v>
      </c>
      <c r="E21" s="248">
        <v>9811565.6400000006</v>
      </c>
      <c r="F21" s="248">
        <v>889448180.23000002</v>
      </c>
      <c r="G21" s="248">
        <v>-8568758.0500000007</v>
      </c>
      <c r="H21" s="248"/>
    </row>
    <row r="22" spans="1:8" x14ac:dyDescent="0.25">
      <c r="A22" s="24" t="s">
        <v>546</v>
      </c>
      <c r="B22" s="74" t="s">
        <v>736</v>
      </c>
      <c r="C22" s="248">
        <v>1175990596.0999999</v>
      </c>
      <c r="D22" s="248">
        <v>6559179.3700000001</v>
      </c>
      <c r="E22" s="248">
        <v>6559178.5300000003</v>
      </c>
      <c r="F22" s="248">
        <v>1175990596.0999999</v>
      </c>
      <c r="G22" s="248">
        <v>-8860078.2699999996</v>
      </c>
      <c r="H22" s="248"/>
    </row>
    <row r="23" spans="1:8" x14ac:dyDescent="0.25">
      <c r="A23" s="24" t="s">
        <v>547</v>
      </c>
      <c r="B23" s="74" t="s">
        <v>737</v>
      </c>
      <c r="C23" s="248"/>
      <c r="D23" s="248"/>
      <c r="E23" s="248"/>
      <c r="F23" s="248"/>
      <c r="G23" s="248"/>
      <c r="H23" s="248"/>
    </row>
    <row r="24" spans="1:8" x14ac:dyDescent="0.25">
      <c r="A24" s="24" t="s">
        <v>549</v>
      </c>
      <c r="B24" s="74" t="s">
        <v>738</v>
      </c>
      <c r="C24" s="248">
        <v>162728384.37</v>
      </c>
      <c r="D24" s="248">
        <v>509841.65</v>
      </c>
      <c r="E24" s="248">
        <v>509841.65</v>
      </c>
      <c r="F24" s="248">
        <v>162728384.37</v>
      </c>
      <c r="G24" s="248">
        <v>-1200739.99</v>
      </c>
      <c r="H24" s="248"/>
    </row>
    <row r="25" spans="1:8" x14ac:dyDescent="0.25">
      <c r="A25" s="24" t="s">
        <v>550</v>
      </c>
      <c r="B25" s="74" t="s">
        <v>739</v>
      </c>
      <c r="C25" s="248">
        <v>140884014.83000001</v>
      </c>
      <c r="D25" s="248">
        <v>5680534.6600000001</v>
      </c>
      <c r="E25" s="248">
        <v>5680531.4100000001</v>
      </c>
      <c r="F25" s="248">
        <v>140884014.83000001</v>
      </c>
      <c r="G25" s="248">
        <v>-2864560.86</v>
      </c>
      <c r="H25" s="248"/>
    </row>
    <row r="26" spans="1:8" x14ac:dyDescent="0.25">
      <c r="A26" s="24" t="s">
        <v>551</v>
      </c>
      <c r="B26" s="74" t="s">
        <v>740</v>
      </c>
      <c r="C26" s="248">
        <v>340294799.08999997</v>
      </c>
      <c r="D26" s="248">
        <v>5768211.3799999999</v>
      </c>
      <c r="E26" s="248">
        <v>5768208.96</v>
      </c>
      <c r="F26" s="248">
        <v>340294799.08999997</v>
      </c>
      <c r="G26" s="248">
        <v>-5622882.6600000001</v>
      </c>
      <c r="H26" s="248"/>
    </row>
    <row r="27" spans="1:8" x14ac:dyDescent="0.25">
      <c r="A27" s="24" t="s">
        <v>552</v>
      </c>
      <c r="B27" s="74" t="s">
        <v>741</v>
      </c>
      <c r="C27" s="248">
        <v>170842900.06999999</v>
      </c>
      <c r="D27" s="248">
        <v>2037017.38</v>
      </c>
      <c r="E27" s="248">
        <v>2037017.29</v>
      </c>
      <c r="F27" s="248">
        <v>170842900.06999999</v>
      </c>
      <c r="G27" s="248">
        <v>-2257286.88</v>
      </c>
      <c r="H27" s="248"/>
    </row>
    <row r="28" spans="1:8" x14ac:dyDescent="0.25">
      <c r="A28" s="24" t="s">
        <v>553</v>
      </c>
      <c r="B28" s="75" t="s">
        <v>346</v>
      </c>
      <c r="C28" s="228">
        <v>21786602238.969997</v>
      </c>
      <c r="D28" s="228">
        <v>228018957.80000004</v>
      </c>
      <c r="E28" s="228">
        <v>224600981.34</v>
      </c>
      <c r="F28" s="228">
        <v>21786602238.969997</v>
      </c>
      <c r="G28" s="228">
        <v>-166138102.90000004</v>
      </c>
      <c r="H28" s="228"/>
    </row>
    <row r="30" spans="1:8" x14ac:dyDescent="0.25">
      <c r="B30" s="324"/>
    </row>
  </sheetData>
  <sheetProtection algorithmName="SHA-512" hashValue="v65vi4POg9LrCS1lgVJRTKSZT1u7O1eE+pqEF/wBAQJgVXhgwbvr8VNzw3glnakI/SOk2rIL6B7bKHhkPvDaRw==" saltValue="VS1muUU18WJZ+Nl2XHma3g==" spinCount="100000" sheet="1" objects="1" scenarios="1"/>
  <mergeCells count="2">
    <mergeCell ref="C6:F6"/>
    <mergeCell ref="D7:E7"/>
  </mergeCells>
  <pageMargins left="0.7" right="0.7" top="0.75" bottom="0.75" header="0.3" footer="0.3"/>
  <pageSetup paperSize="9" scale="55" fitToWidth="0" fitToHeight="0" orientation="landscape" r:id="rId1"/>
  <headerFooter>
    <oddFooter>&amp;C&amp;1#&amp;"Calibri"&amp;8&amp;K000000Informationsklass: Konfidentiell</oddFooter>
  </headerFooter>
  <ignoredErrors>
    <ignoredError sqref="A9:A28"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dimension ref="A1:E15"/>
  <sheetViews>
    <sheetView showGridLines="0" zoomScale="80" zoomScaleNormal="80" workbookViewId="0"/>
  </sheetViews>
  <sheetFormatPr defaultColWidth="9.140625" defaultRowHeight="15.75" x14ac:dyDescent="0.25"/>
  <cols>
    <col min="1" max="1" width="7.42578125" style="1" bestFit="1" customWidth="1"/>
    <col min="2" max="2" width="3.28515625" style="1" customWidth="1"/>
    <col min="3" max="3" width="43.7109375" style="1" customWidth="1"/>
    <col min="4" max="5" width="21.85546875" style="1" customWidth="1"/>
    <col min="6" max="16384" width="9.140625" style="1"/>
  </cols>
  <sheetData>
    <row r="1" spans="1:5" ht="18.75" x14ac:dyDescent="0.3">
      <c r="A1" s="14" t="s">
        <v>1139</v>
      </c>
    </row>
    <row r="2" spans="1:5" x14ac:dyDescent="0.25">
      <c r="A2" s="18" t="s">
        <v>67</v>
      </c>
    </row>
    <row r="3" spans="1:5" x14ac:dyDescent="0.25">
      <c r="A3" s="18" t="s">
        <v>91</v>
      </c>
    </row>
    <row r="5" spans="1:5" x14ac:dyDescent="0.25">
      <c r="A5" s="54" t="s">
        <v>1026</v>
      </c>
      <c r="B5" s="56"/>
      <c r="C5" s="56"/>
      <c r="D5" s="24" t="s">
        <v>311</v>
      </c>
      <c r="E5" s="24" t="s">
        <v>312</v>
      </c>
    </row>
    <row r="6" spans="1:5" x14ac:dyDescent="0.25">
      <c r="A6" s="56"/>
      <c r="B6" s="56"/>
      <c r="C6" s="56"/>
      <c r="D6" s="688" t="s">
        <v>742</v>
      </c>
      <c r="E6" s="689"/>
    </row>
    <row r="7" spans="1:5" ht="31.5" x14ac:dyDescent="0.25">
      <c r="A7" s="56"/>
      <c r="B7" s="56"/>
      <c r="C7" s="68"/>
      <c r="D7" s="31" t="s">
        <v>743</v>
      </c>
      <c r="E7" s="31" t="s">
        <v>744</v>
      </c>
    </row>
    <row r="8" spans="1:5" x14ac:dyDescent="0.25">
      <c r="A8" s="24" t="s">
        <v>421</v>
      </c>
      <c r="B8" s="639" t="s">
        <v>745</v>
      </c>
      <c r="C8" s="640"/>
      <c r="D8" s="248"/>
      <c r="E8" s="248"/>
    </row>
    <row r="9" spans="1:5" x14ac:dyDescent="0.25">
      <c r="A9" s="24" t="s">
        <v>423</v>
      </c>
      <c r="B9" s="639" t="s">
        <v>746</v>
      </c>
      <c r="C9" s="640"/>
      <c r="D9" s="248">
        <v>3906037</v>
      </c>
      <c r="E9" s="248"/>
    </row>
    <row r="10" spans="1:5" x14ac:dyDescent="0.25">
      <c r="A10" s="24" t="s">
        <v>528</v>
      </c>
      <c r="B10" s="69"/>
      <c r="C10" s="28" t="s">
        <v>747</v>
      </c>
      <c r="D10" s="248"/>
      <c r="E10" s="248"/>
    </row>
    <row r="11" spans="1:5" x14ac:dyDescent="0.25">
      <c r="A11" s="24" t="s">
        <v>530</v>
      </c>
      <c r="B11" s="69"/>
      <c r="C11" s="28" t="s">
        <v>748</v>
      </c>
      <c r="D11" s="248"/>
      <c r="E11" s="248"/>
    </row>
    <row r="12" spans="1:5" x14ac:dyDescent="0.25">
      <c r="A12" s="24" t="s">
        <v>532</v>
      </c>
      <c r="B12" s="69"/>
      <c r="C12" s="28" t="s">
        <v>749</v>
      </c>
      <c r="D12" s="248">
        <v>3906037</v>
      </c>
      <c r="E12" s="248"/>
    </row>
    <row r="13" spans="1:5" x14ac:dyDescent="0.25">
      <c r="A13" s="24" t="s">
        <v>534</v>
      </c>
      <c r="B13" s="69"/>
      <c r="C13" s="28" t="s">
        <v>750</v>
      </c>
      <c r="D13" s="248"/>
      <c r="E13" s="248"/>
    </row>
    <row r="14" spans="1:5" x14ac:dyDescent="0.25">
      <c r="A14" s="24" t="s">
        <v>536</v>
      </c>
      <c r="B14" s="69"/>
      <c r="C14" s="28" t="s">
        <v>495</v>
      </c>
      <c r="D14" s="248"/>
      <c r="E14" s="248"/>
    </row>
    <row r="15" spans="1:5" x14ac:dyDescent="0.25">
      <c r="A15" s="24" t="s">
        <v>538</v>
      </c>
      <c r="B15" s="639" t="s">
        <v>346</v>
      </c>
      <c r="C15" s="640"/>
      <c r="D15" s="228">
        <v>3906037</v>
      </c>
      <c r="E15" s="228"/>
    </row>
  </sheetData>
  <sheetProtection algorithmName="SHA-512" hashValue="Fn5iHLTp9iCn991iZ9YQeEEhGnJ643PvqL3Wyo/UIjwSmd/5bX9CpkxlcBLDS+G1rqX6AVC+B8nKO6Cv4HFBNQ==" saltValue="oqsOT2k9vdEhKwEKFS6wnA==" spinCount="100000" sheet="1" objects="1" scenarios="1"/>
  <mergeCells count="4">
    <mergeCell ref="D6:E6"/>
    <mergeCell ref="B8:C8"/>
    <mergeCell ref="B9:C9"/>
    <mergeCell ref="B15:C15"/>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8:A15"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8231-EB89-4354-8D6C-804EB9208900}">
  <dimension ref="A1:C10"/>
  <sheetViews>
    <sheetView showGridLines="0" zoomScale="80" zoomScaleNormal="80" workbookViewId="0"/>
  </sheetViews>
  <sheetFormatPr defaultColWidth="9.140625" defaultRowHeight="15.75" x14ac:dyDescent="0.25"/>
  <cols>
    <col min="1" max="1" width="15.28515625" style="379" customWidth="1"/>
    <col min="2" max="2" width="80.85546875" style="379" customWidth="1"/>
    <col min="3" max="3" width="79.140625" style="379" customWidth="1"/>
    <col min="4" max="4" width="21.42578125" style="379" customWidth="1"/>
    <col min="5" max="16384" width="9.140625" style="379"/>
  </cols>
  <sheetData>
    <row r="1" spans="1:3" s="294" customFormat="1" ht="18.75" x14ac:dyDescent="0.3">
      <c r="A1" s="14" t="s">
        <v>1139</v>
      </c>
    </row>
    <row r="2" spans="1:3" s="294" customFormat="1" x14ac:dyDescent="0.25">
      <c r="A2" s="18" t="s">
        <v>1331</v>
      </c>
    </row>
    <row r="3" spans="1:3" s="294" customFormat="1" x14ac:dyDescent="0.25">
      <c r="A3" s="18" t="s">
        <v>1332</v>
      </c>
    </row>
    <row r="4" spans="1:3" s="294" customFormat="1" x14ac:dyDescent="0.25">
      <c r="A4" s="18"/>
    </row>
    <row r="5" spans="1:3" x14ac:dyDescent="0.25">
      <c r="A5" s="497" t="s">
        <v>876</v>
      </c>
      <c r="B5" s="487" t="s">
        <v>1153</v>
      </c>
      <c r="C5" s="443" t="s">
        <v>1582</v>
      </c>
    </row>
    <row r="6" spans="1:3" ht="89.25" customHeight="1" x14ac:dyDescent="0.25">
      <c r="A6" s="557" t="s">
        <v>877</v>
      </c>
      <c r="B6" s="445" t="s">
        <v>1599</v>
      </c>
      <c r="C6" s="552" t="s">
        <v>1736</v>
      </c>
    </row>
    <row r="7" spans="1:3" ht="105.75" customHeight="1" x14ac:dyDescent="0.25">
      <c r="A7" s="557" t="s">
        <v>879</v>
      </c>
      <c r="B7" s="445" t="s">
        <v>1600</v>
      </c>
      <c r="C7" s="552" t="s">
        <v>1737</v>
      </c>
    </row>
    <row r="8" spans="1:3" ht="110.25" customHeight="1" x14ac:dyDescent="0.25">
      <c r="A8" s="557" t="s">
        <v>1330</v>
      </c>
      <c r="B8" s="445" t="s">
        <v>1602</v>
      </c>
      <c r="C8" s="552" t="s">
        <v>1737</v>
      </c>
    </row>
    <row r="9" spans="1:3" ht="87" customHeight="1" x14ac:dyDescent="0.25">
      <c r="A9" s="557" t="s">
        <v>883</v>
      </c>
      <c r="B9" s="445" t="s">
        <v>1601</v>
      </c>
      <c r="C9" s="552" t="s">
        <v>1705</v>
      </c>
    </row>
    <row r="10" spans="1:3" ht="66.75" customHeight="1" x14ac:dyDescent="0.25">
      <c r="A10" s="557" t="s">
        <v>885</v>
      </c>
      <c r="B10" s="445" t="s">
        <v>1603</v>
      </c>
      <c r="C10" s="552" t="s">
        <v>1706</v>
      </c>
    </row>
  </sheetData>
  <sheetProtection algorithmName="SHA-512" hashValue="tud61yxZdjzA4wZSMAjwgvVETrqZWGDVuT73tEylXfER+ffSrFy9fgCOzELDxRCkxi0bwZwmvfa1NE2wsmjtHg==" saltValue="xHFppGrK3hn8OjB9bLgstA==" spinCount="100000" sheet="1" objects="1" scenarios="1"/>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&amp;C&amp;"Calibri"&amp;11&amp;K000000&amp;P_x000D_&amp;1#&amp;"Calibri"&amp;8&amp;K000000Informationsklass: Konfidentiell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dimension ref="A1:G18"/>
  <sheetViews>
    <sheetView showGridLines="0" zoomScale="80" zoomScaleNormal="80" workbookViewId="0"/>
  </sheetViews>
  <sheetFormatPr defaultColWidth="9.140625" defaultRowHeight="15.75" x14ac:dyDescent="0.25"/>
  <cols>
    <col min="1" max="1" width="9.140625" style="1"/>
    <col min="2" max="2" width="30" style="1" customWidth="1"/>
    <col min="3" max="7" width="21.85546875" style="1" customWidth="1"/>
    <col min="8" max="16384" width="9.140625" style="1"/>
  </cols>
  <sheetData>
    <row r="1" spans="1:7" ht="18.75" x14ac:dyDescent="0.3">
      <c r="A1" s="14" t="s">
        <v>1139</v>
      </c>
    </row>
    <row r="2" spans="1:7" x14ac:dyDescent="0.25">
      <c r="A2" s="18" t="s">
        <v>63</v>
      </c>
    </row>
    <row r="3" spans="1:7" x14ac:dyDescent="0.25">
      <c r="A3" s="18" t="s">
        <v>87</v>
      </c>
    </row>
    <row r="5" spans="1:7" ht="31.5" x14ac:dyDescent="0.25">
      <c r="A5" s="85" t="s">
        <v>1026</v>
      </c>
      <c r="B5" s="111"/>
      <c r="C5" s="112" t="s">
        <v>894</v>
      </c>
      <c r="D5" s="113" t="s">
        <v>895</v>
      </c>
      <c r="E5" s="114"/>
      <c r="F5" s="114"/>
      <c r="G5" s="115"/>
    </row>
    <row r="6" spans="1:7" ht="31.5" x14ac:dyDescent="0.25">
      <c r="B6" s="116"/>
      <c r="C6" s="117"/>
      <c r="D6" s="118"/>
      <c r="E6" s="112" t="s">
        <v>1023</v>
      </c>
      <c r="F6" s="113" t="s">
        <v>1024</v>
      </c>
      <c r="G6" s="119"/>
    </row>
    <row r="7" spans="1:7" ht="31.5" x14ac:dyDescent="0.25">
      <c r="B7" s="116"/>
      <c r="C7" s="120"/>
      <c r="D7" s="121"/>
      <c r="E7" s="120"/>
      <c r="F7" s="121"/>
      <c r="G7" s="112" t="s">
        <v>1025</v>
      </c>
    </row>
    <row r="8" spans="1:7" x14ac:dyDescent="0.25">
      <c r="B8" s="116"/>
      <c r="C8" s="122" t="s">
        <v>311</v>
      </c>
      <c r="D8" s="123" t="s">
        <v>312</v>
      </c>
      <c r="E8" s="122" t="s">
        <v>313</v>
      </c>
      <c r="F8" s="123" t="s">
        <v>347</v>
      </c>
      <c r="G8" s="122" t="s">
        <v>348</v>
      </c>
    </row>
    <row r="9" spans="1:7" x14ac:dyDescent="0.25">
      <c r="A9" s="16">
        <v>1</v>
      </c>
      <c r="B9" s="124" t="s">
        <v>526</v>
      </c>
      <c r="C9" s="260">
        <v>36316432845.919998</v>
      </c>
      <c r="D9" s="260">
        <v>341745381514.02002</v>
      </c>
      <c r="E9" s="260">
        <v>341725186882.78009</v>
      </c>
      <c r="F9" s="260">
        <v>20194631.239999998</v>
      </c>
      <c r="G9" s="260"/>
    </row>
    <row r="10" spans="1:7" x14ac:dyDescent="0.25">
      <c r="A10" s="16">
        <v>2</v>
      </c>
      <c r="B10" s="124" t="s">
        <v>896</v>
      </c>
      <c r="C10" s="260">
        <v>65953262098.050003</v>
      </c>
      <c r="D10" s="260"/>
      <c r="E10" s="260"/>
      <c r="F10" s="260"/>
      <c r="G10" s="234" t="s">
        <v>1137</v>
      </c>
    </row>
    <row r="11" spans="1:7" x14ac:dyDescent="0.25">
      <c r="A11" s="16">
        <v>3</v>
      </c>
      <c r="B11" s="124" t="s">
        <v>346</v>
      </c>
      <c r="C11" s="260">
        <v>102269694943.97</v>
      </c>
      <c r="D11" s="260">
        <v>341745381514.02002</v>
      </c>
      <c r="E11" s="260">
        <v>341725186882.78009</v>
      </c>
      <c r="F11" s="260">
        <v>20194631.239999998</v>
      </c>
      <c r="G11" s="260"/>
    </row>
    <row r="12" spans="1:7" ht="31.5" x14ac:dyDescent="0.25">
      <c r="A12" s="16">
        <v>4</v>
      </c>
      <c r="B12" s="125" t="s">
        <v>897</v>
      </c>
      <c r="C12" s="260">
        <v>849024880.19000006</v>
      </c>
      <c r="D12" s="260">
        <v>807944300.19000006</v>
      </c>
      <c r="E12" s="260">
        <v>807944300.19000006</v>
      </c>
      <c r="F12" s="260"/>
      <c r="G12" s="260"/>
    </row>
    <row r="13" spans="1:7" x14ac:dyDescent="0.25">
      <c r="A13" s="16">
        <v>5</v>
      </c>
      <c r="B13" s="125" t="s">
        <v>898</v>
      </c>
      <c r="C13" s="260">
        <v>480049987.22000003</v>
      </c>
      <c r="D13" s="260">
        <v>554442375.00999999</v>
      </c>
      <c r="E13" s="234"/>
      <c r="F13" s="234"/>
      <c r="G13" s="234"/>
    </row>
    <row r="16" spans="1:7" x14ac:dyDescent="0.25">
      <c r="C16" s="636"/>
    </row>
    <row r="17" spans="3:3" x14ac:dyDescent="0.25">
      <c r="C17" s="636"/>
    </row>
    <row r="18" spans="3:3" x14ac:dyDescent="0.25">
      <c r="C18" s="637"/>
    </row>
  </sheetData>
  <sheetProtection algorithmName="SHA-512" hashValue="AweXBDPR/YudQjL2wxNTfvSUCGAHAqQDAtTXxz4vepWRAY4wWLA6oypoy76jrX0ltG4ZEN7rI4KNI5azHwomVw==" saltValue="kEJTHl2s8BVf/wf6Xxcfsw==" spinCount="100000" sheet="1" objects="1" scenarios="1"/>
  <pageMargins left="0.7" right="0.7" top="0.75" bottom="0.75" header="0.3" footer="0.3"/>
  <pageSetup paperSize="9" scale="55" fitToWidth="0" fitToHeight="0" orientation="portrait" r:id="rId1"/>
  <headerFooter>
    <oddFooter>&amp;C&amp;1#&amp;"Calibri"&amp;8&amp;K000000Informationsklass: Konfidentiell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E211-EE45-4BE4-86BC-D65B690F7F7D}">
  <sheetPr>
    <pageSetUpPr fitToPage="1"/>
  </sheetPr>
  <dimension ref="A1:C9"/>
  <sheetViews>
    <sheetView showGridLines="0" zoomScale="80" zoomScaleNormal="80" workbookViewId="0"/>
  </sheetViews>
  <sheetFormatPr defaultColWidth="9.140625" defaultRowHeight="15.75" x14ac:dyDescent="0.25"/>
  <cols>
    <col min="1" max="1" width="17.85546875" style="379" customWidth="1"/>
    <col min="2" max="2" width="117.7109375" style="379" customWidth="1"/>
    <col min="3" max="3" width="78.42578125" style="379" customWidth="1"/>
    <col min="4" max="4" width="24.42578125" style="379" customWidth="1"/>
    <col min="5" max="16384" width="9.140625" style="379"/>
  </cols>
  <sheetData>
    <row r="1" spans="1:3" s="294" customFormat="1" ht="18.75" x14ac:dyDescent="0.3">
      <c r="A1" s="14" t="s">
        <v>1139</v>
      </c>
    </row>
    <row r="2" spans="1:3" s="294" customFormat="1" x14ac:dyDescent="0.25">
      <c r="A2" s="18" t="s">
        <v>1575</v>
      </c>
    </row>
    <row r="3" spans="1:3" s="294" customFormat="1" x14ac:dyDescent="0.25">
      <c r="A3" s="18" t="s">
        <v>1335</v>
      </c>
    </row>
    <row r="4" spans="1:3" x14ac:dyDescent="0.25">
      <c r="A4" s="393"/>
      <c r="B4" s="393"/>
      <c r="C4" s="383"/>
    </row>
    <row r="5" spans="1:3" x14ac:dyDescent="0.25">
      <c r="A5" s="489" t="s">
        <v>876</v>
      </c>
      <c r="B5" s="487" t="s">
        <v>1153</v>
      </c>
      <c r="C5" s="443" t="s">
        <v>1582</v>
      </c>
    </row>
    <row r="6" spans="1:3" ht="47.25" x14ac:dyDescent="0.25">
      <c r="A6" s="390" t="s">
        <v>877</v>
      </c>
      <c r="B6" s="382" t="s">
        <v>1604</v>
      </c>
      <c r="C6" s="392" t="s">
        <v>1631</v>
      </c>
    </row>
    <row r="7" spans="1:3" ht="31.5" x14ac:dyDescent="0.25">
      <c r="A7" s="390" t="s">
        <v>879</v>
      </c>
      <c r="B7" s="382" t="s">
        <v>1605</v>
      </c>
      <c r="C7" s="392" t="s">
        <v>1632</v>
      </c>
    </row>
    <row r="8" spans="1:3" ht="47.25" x14ac:dyDescent="0.25">
      <c r="A8" s="390" t="s">
        <v>1334</v>
      </c>
      <c r="B8" s="382" t="s">
        <v>1606</v>
      </c>
      <c r="C8" s="392" t="s">
        <v>1576</v>
      </c>
    </row>
    <row r="9" spans="1:3" ht="63" x14ac:dyDescent="0.25">
      <c r="A9" s="390" t="s">
        <v>883</v>
      </c>
      <c r="B9" s="382" t="s">
        <v>1607</v>
      </c>
      <c r="C9" s="392" t="s">
        <v>1576</v>
      </c>
    </row>
  </sheetData>
  <sheetProtection algorithmName="SHA-512" hashValue="35wXFgjITD2IzS6HGaK1KOSNjbhKL9nQvOWzlcBwxdZDfEj5/DKGMwhvW8XS/vAypWlTT5/aYyltFiefE9W8lg==" saltValue="wKTKt5EZwS+8GLxRrbIRaQ==" spinCount="100000" sheet="1" objects="1" scenarios="1"/>
  <pageMargins left="0.70866141732283472" right="0.70866141732283472" top="0.74803149606299213" bottom="0.74803149606299213" header="0.31496062992125984" footer="0.31496062992125984"/>
  <pageSetup paperSize="9" scale="74" fitToHeight="0" orientation="landscape" r:id="rId1"/>
  <headerFooter>
    <oddHeader>&amp;CEN
Annex XIX</oddHeader>
    <oddFooter>&amp;C&amp;"Calibri"&amp;11&amp;K000000&amp;P_x000D_&amp;1#&amp;"Calibri"&amp;8&amp;K000000Informationsklass: Konfidentiell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dimension ref="A1:H27"/>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8" width="30.5703125" style="1" customWidth="1"/>
    <col min="9" max="16384" width="9.140625" style="1"/>
  </cols>
  <sheetData>
    <row r="1" spans="1:8" ht="18.75" x14ac:dyDescent="0.3">
      <c r="A1" s="14" t="s">
        <v>1139</v>
      </c>
    </row>
    <row r="2" spans="1:8" x14ac:dyDescent="0.25">
      <c r="A2" s="18" t="s">
        <v>1126</v>
      </c>
    </row>
    <row r="3" spans="1:8" x14ac:dyDescent="0.25">
      <c r="A3" s="18" t="s">
        <v>88</v>
      </c>
    </row>
    <row r="5" spans="1:8" x14ac:dyDescent="0.25">
      <c r="A5" s="85" t="s">
        <v>1026</v>
      </c>
      <c r="B5" s="90"/>
      <c r="C5" s="689" t="s">
        <v>569</v>
      </c>
      <c r="D5" s="645"/>
      <c r="E5" s="688" t="s">
        <v>570</v>
      </c>
      <c r="F5" s="689"/>
      <c r="G5" s="645" t="s">
        <v>571</v>
      </c>
      <c r="H5" s="645"/>
    </row>
    <row r="6" spans="1:8" x14ac:dyDescent="0.25">
      <c r="A6" s="108"/>
      <c r="B6" s="70" t="s">
        <v>572</v>
      </c>
      <c r="C6" s="109" t="s">
        <v>573</v>
      </c>
      <c r="D6" s="31" t="s">
        <v>548</v>
      </c>
      <c r="E6" s="109" t="s">
        <v>573</v>
      </c>
      <c r="F6" s="31" t="s">
        <v>574</v>
      </c>
      <c r="G6" s="31" t="s">
        <v>575</v>
      </c>
      <c r="H6" s="31" t="s">
        <v>576</v>
      </c>
    </row>
    <row r="7" spans="1:8" x14ac:dyDescent="0.25">
      <c r="A7" s="108"/>
      <c r="B7" s="73"/>
      <c r="C7" s="110" t="s">
        <v>311</v>
      </c>
      <c r="D7" s="79" t="s">
        <v>312</v>
      </c>
      <c r="E7" s="79" t="s">
        <v>313</v>
      </c>
      <c r="F7" s="79" t="s">
        <v>347</v>
      </c>
      <c r="G7" s="79" t="s">
        <v>348</v>
      </c>
      <c r="H7" s="79" t="s">
        <v>399</v>
      </c>
    </row>
    <row r="8" spans="1:8" x14ac:dyDescent="0.25">
      <c r="A8" s="24" t="s">
        <v>100</v>
      </c>
      <c r="B8" s="74" t="s">
        <v>577</v>
      </c>
      <c r="C8" s="228">
        <v>40158261704.220001</v>
      </c>
      <c r="D8" s="228"/>
      <c r="E8" s="228">
        <v>41883776089.889999</v>
      </c>
      <c r="F8" s="228"/>
      <c r="G8" s="228"/>
      <c r="H8" s="36"/>
    </row>
    <row r="9" spans="1:8" x14ac:dyDescent="0.25">
      <c r="A9" s="24" t="s">
        <v>105</v>
      </c>
      <c r="B9" s="74" t="s">
        <v>578</v>
      </c>
      <c r="C9" s="228">
        <v>137219875.77000001</v>
      </c>
      <c r="D9" s="228">
        <v>25947184.557999998</v>
      </c>
      <c r="E9" s="228">
        <v>6163504445.54</v>
      </c>
      <c r="F9" s="228">
        <v>25882189.124000002</v>
      </c>
      <c r="G9" s="228"/>
      <c r="H9" s="36"/>
    </row>
    <row r="10" spans="1:8" x14ac:dyDescent="0.25">
      <c r="A10" s="24" t="s">
        <v>107</v>
      </c>
      <c r="B10" s="74" t="s">
        <v>473</v>
      </c>
      <c r="C10" s="228">
        <v>1787993854.26</v>
      </c>
      <c r="D10" s="228"/>
      <c r="E10" s="228"/>
      <c r="F10" s="228"/>
      <c r="G10" s="228"/>
      <c r="H10" s="36"/>
    </row>
    <row r="11" spans="1:8" x14ac:dyDescent="0.25">
      <c r="A11" s="24" t="s">
        <v>111</v>
      </c>
      <c r="B11" s="74" t="s">
        <v>474</v>
      </c>
      <c r="C11" s="228">
        <v>3646448217.1999998</v>
      </c>
      <c r="D11" s="228"/>
      <c r="E11" s="228">
        <v>3646448217.1999998</v>
      </c>
      <c r="F11" s="228"/>
      <c r="G11" s="228">
        <v>2E-3</v>
      </c>
      <c r="H11" s="228">
        <v>5.4847892548320382E-13</v>
      </c>
    </row>
    <row r="12" spans="1:8" x14ac:dyDescent="0.25">
      <c r="A12" s="24" t="s">
        <v>113</v>
      </c>
      <c r="B12" s="74" t="s">
        <v>475</v>
      </c>
      <c r="C12" s="228">
        <v>208894255.77000001</v>
      </c>
      <c r="D12" s="228"/>
      <c r="E12" s="228">
        <v>208894255.77000001</v>
      </c>
      <c r="F12" s="228"/>
      <c r="G12" s="228"/>
      <c r="H12" s="36"/>
    </row>
    <row r="13" spans="1:8" x14ac:dyDescent="0.25">
      <c r="A13" s="24" t="s">
        <v>117</v>
      </c>
      <c r="B13" s="74" t="s">
        <v>476</v>
      </c>
      <c r="C13" s="228">
        <v>7636538014.0562</v>
      </c>
      <c r="D13" s="228">
        <v>9317371.1997999996</v>
      </c>
      <c r="E13" s="228">
        <v>1672732912.8762</v>
      </c>
      <c r="F13" s="228">
        <v>6548694.9599000001</v>
      </c>
      <c r="G13" s="228">
        <v>338151470.35610002</v>
      </c>
      <c r="H13" s="33">
        <v>0.20136674443295877</v>
      </c>
    </row>
    <row r="14" spans="1:8" x14ac:dyDescent="0.25">
      <c r="A14" s="24" t="s">
        <v>120</v>
      </c>
      <c r="B14" s="74" t="s">
        <v>477</v>
      </c>
      <c r="C14" s="228">
        <v>2642303271.5646</v>
      </c>
      <c r="D14" s="228">
        <v>400206634.85540003</v>
      </c>
      <c r="E14" s="228">
        <v>2642303271.5646</v>
      </c>
      <c r="F14" s="228">
        <v>400206634.85540003</v>
      </c>
      <c r="G14" s="228">
        <v>2624256467.23</v>
      </c>
      <c r="H14" s="33">
        <v>0.86253013069655304</v>
      </c>
    </row>
    <row r="15" spans="1:8" x14ac:dyDescent="0.25">
      <c r="A15" s="24" t="s">
        <v>122</v>
      </c>
      <c r="B15" s="74" t="s">
        <v>478</v>
      </c>
      <c r="C15" s="228">
        <v>1195857834.8842001</v>
      </c>
      <c r="D15" s="228">
        <v>4273835193.2458</v>
      </c>
      <c r="E15" s="228">
        <v>1195857834.8842001</v>
      </c>
      <c r="F15" s="228">
        <v>2140828964.1294</v>
      </c>
      <c r="G15" s="228">
        <v>2497472697.1142001</v>
      </c>
      <c r="H15" s="33">
        <v>0.74848879968371895</v>
      </c>
    </row>
    <row r="16" spans="1:8" x14ac:dyDescent="0.25">
      <c r="A16" s="24" t="s">
        <v>124</v>
      </c>
      <c r="B16" s="74" t="s">
        <v>579</v>
      </c>
      <c r="C16" s="228"/>
      <c r="D16" s="228"/>
      <c r="E16" s="228"/>
      <c r="F16" s="228"/>
      <c r="G16" s="228"/>
      <c r="H16" s="36"/>
    </row>
    <row r="17" spans="1:8" x14ac:dyDescent="0.25">
      <c r="A17" s="24" t="s">
        <v>126</v>
      </c>
      <c r="B17" s="74" t="s">
        <v>580</v>
      </c>
      <c r="C17" s="228">
        <v>15311526.744100001</v>
      </c>
      <c r="D17" s="228">
        <v>973155.18590000004</v>
      </c>
      <c r="E17" s="228">
        <v>15311526.744100001</v>
      </c>
      <c r="F17" s="228">
        <v>486577.59299999999</v>
      </c>
      <c r="G17" s="228">
        <v>16322747.8369</v>
      </c>
      <c r="H17" s="33">
        <v>1.033209269201238</v>
      </c>
    </row>
    <row r="18" spans="1:8" x14ac:dyDescent="0.25">
      <c r="A18" s="24" t="s">
        <v>128</v>
      </c>
      <c r="B18" s="74" t="s">
        <v>581</v>
      </c>
      <c r="C18" s="228"/>
      <c r="D18" s="228"/>
      <c r="E18" s="228"/>
      <c r="F18" s="228"/>
      <c r="G18" s="228"/>
      <c r="H18" s="36"/>
    </row>
    <row r="19" spans="1:8" x14ac:dyDescent="0.25">
      <c r="A19" s="24" t="s">
        <v>130</v>
      </c>
      <c r="B19" s="74" t="s">
        <v>582</v>
      </c>
      <c r="C19" s="228">
        <v>37562143824.269997</v>
      </c>
      <c r="D19" s="228"/>
      <c r="E19" s="228">
        <v>37562143824.269997</v>
      </c>
      <c r="F19" s="228"/>
      <c r="G19" s="228">
        <v>3756214382.427</v>
      </c>
      <c r="H19" s="33">
        <v>0.1</v>
      </c>
    </row>
    <row r="20" spans="1:8" x14ac:dyDescent="0.25">
      <c r="A20" s="24" t="s">
        <v>132</v>
      </c>
      <c r="B20" s="74" t="s">
        <v>479</v>
      </c>
      <c r="C20" s="228"/>
      <c r="D20" s="228"/>
      <c r="E20" s="228"/>
      <c r="F20" s="228"/>
      <c r="G20" s="228"/>
      <c r="H20" s="36"/>
    </row>
    <row r="21" spans="1:8" x14ac:dyDescent="0.25">
      <c r="A21" s="24" t="s">
        <v>134</v>
      </c>
      <c r="B21" s="74" t="s">
        <v>583</v>
      </c>
      <c r="C21" s="228"/>
      <c r="D21" s="228"/>
      <c r="E21" s="228"/>
      <c r="F21" s="228"/>
      <c r="G21" s="228"/>
      <c r="H21" s="36"/>
    </row>
    <row r="22" spans="1:8" x14ac:dyDescent="0.25">
      <c r="A22" s="24" t="s">
        <v>136</v>
      </c>
      <c r="B22" s="74" t="s">
        <v>584</v>
      </c>
      <c r="C22" s="228">
        <v>88765595.469999999</v>
      </c>
      <c r="D22" s="228"/>
      <c r="E22" s="228">
        <v>88765595.469999999</v>
      </c>
      <c r="F22" s="228"/>
      <c r="G22" s="228">
        <v>101133097.2877</v>
      </c>
      <c r="H22" s="33">
        <v>1.1393276500001606</v>
      </c>
    </row>
    <row r="23" spans="1:8" x14ac:dyDescent="0.25">
      <c r="A23" s="24" t="s">
        <v>138</v>
      </c>
      <c r="B23" s="74" t="s">
        <v>480</v>
      </c>
      <c r="C23" s="228">
        <v>2080003331.3399999</v>
      </c>
      <c r="D23" s="228"/>
      <c r="E23" s="228">
        <v>2080003331.3399999</v>
      </c>
      <c r="F23" s="228"/>
      <c r="G23" s="228">
        <v>2179899241.3499999</v>
      </c>
      <c r="H23" s="33">
        <v>1.0480268028924955</v>
      </c>
    </row>
    <row r="24" spans="1:8" x14ac:dyDescent="0.25">
      <c r="A24" s="31" t="s">
        <v>140</v>
      </c>
      <c r="B24" s="75" t="s">
        <v>585</v>
      </c>
      <c r="C24" s="228">
        <v>97159741305.549088</v>
      </c>
      <c r="D24" s="228">
        <v>4710279539.0448999</v>
      </c>
      <c r="E24" s="228">
        <v>97159741305.549088</v>
      </c>
      <c r="F24" s="228">
        <v>2573953060.6616998</v>
      </c>
      <c r="G24" s="228">
        <v>11513450103.603901</v>
      </c>
      <c r="H24" s="33">
        <v>0.11544192939778027</v>
      </c>
    </row>
    <row r="27" spans="1:8" x14ac:dyDescent="0.25">
      <c r="D27" s="241"/>
    </row>
  </sheetData>
  <sheetProtection algorithmName="SHA-512" hashValue="BwbDnottMM0iBXUdqxMlyS8AshHS/O0Imf/cGXfMqklmBSUPj3oBoVCn2vgUxH5h0RitSQ/sJD+Thmqjcb7RWw==" saltValue="jY+aow8zaaxpG0+AfvYYcQ==" spinCount="100000" sheet="1" objects="1" scenarios="1"/>
  <mergeCells count="3">
    <mergeCell ref="C5:D5"/>
    <mergeCell ref="E5:F5"/>
    <mergeCell ref="G5:H5"/>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8:A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1B5F-85E3-4129-8310-88B6AE71D4DC}">
  <dimension ref="A1:D8"/>
  <sheetViews>
    <sheetView showGridLines="0" zoomScale="80" zoomScaleNormal="80" workbookViewId="0"/>
  </sheetViews>
  <sheetFormatPr defaultColWidth="9.140625" defaultRowHeight="15.75" x14ac:dyDescent="0.25"/>
  <cols>
    <col min="1" max="1" width="7.42578125" style="335" customWidth="1"/>
    <col min="2" max="2" width="76.5703125" style="335" customWidth="1"/>
    <col min="3" max="3" width="21.85546875" style="335" customWidth="1"/>
    <col min="4" max="4" width="5.5703125" style="335" customWidth="1"/>
    <col min="5" max="16384" width="9.140625" style="335"/>
  </cols>
  <sheetData>
    <row r="1" spans="1:4" s="294" customFormat="1" ht="18.75" x14ac:dyDescent="0.3">
      <c r="A1" s="14" t="s">
        <v>1139</v>
      </c>
    </row>
    <row r="2" spans="1:4" s="294" customFormat="1" x14ac:dyDescent="0.25">
      <c r="A2" s="18" t="s">
        <v>1161</v>
      </c>
    </row>
    <row r="3" spans="1:4" s="294" customFormat="1" x14ac:dyDescent="0.25">
      <c r="A3" s="18" t="s">
        <v>1149</v>
      </c>
    </row>
    <row r="5" spans="1:4" x14ac:dyDescent="0.25">
      <c r="A5" s="370" t="s">
        <v>1026</v>
      </c>
      <c r="C5" s="295" t="s">
        <v>311</v>
      </c>
      <c r="D5" s="334"/>
    </row>
    <row r="6" spans="1:4" x14ac:dyDescent="0.25">
      <c r="C6" s="295" t="s">
        <v>1143</v>
      </c>
      <c r="D6" s="334"/>
    </row>
    <row r="7" spans="1:4" x14ac:dyDescent="0.25">
      <c r="A7" s="295" t="s">
        <v>100</v>
      </c>
      <c r="B7" s="332" t="s">
        <v>1142</v>
      </c>
      <c r="C7" s="236">
        <v>45368491072.660004</v>
      </c>
      <c r="D7" s="334"/>
    </row>
    <row r="8" spans="1:4" x14ac:dyDescent="0.25">
      <c r="A8" s="295" t="s">
        <v>105</v>
      </c>
      <c r="B8" s="332" t="s">
        <v>1141</v>
      </c>
      <c r="C8" s="94">
        <v>143.72</v>
      </c>
      <c r="D8" s="334"/>
    </row>
  </sheetData>
  <sheetProtection algorithmName="SHA-512" hashValue="lQMkm1Zf1bGTjo1PvkzdFg/U8Bd3TfcjPay+iH+kXthh0LBfS6ZQR4qTZ4WdseuI/RDxP1cia+MQeKjpxQO9iQ==" saltValue="QnrNY1BL/Q8MQ/wNPvrBlw==" spinCount="100000" sheet="1" objects="1" scenarios="1"/>
  <pageMargins left="0.7" right="0.7" top="0.75" bottom="0.75" header="0.3" footer="0.3"/>
  <pageSetup scale="73" orientation="portrait" r:id="rId1"/>
  <headerFooter>
    <oddFooter>&amp;C&amp;1#&amp;"Calibri"&amp;8&amp;K000000Informationsklass: Konfidentiell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F153-CC3F-4D48-8802-5E6C98B143C6}">
  <sheetPr codeName="Sheet23"/>
  <dimension ref="A1:S25"/>
  <sheetViews>
    <sheetView showGridLines="0" zoomScale="80" zoomScaleNormal="80" workbookViewId="0"/>
  </sheetViews>
  <sheetFormatPr defaultColWidth="9.140625" defaultRowHeight="15.75" x14ac:dyDescent="0.25"/>
  <cols>
    <col min="1" max="1" width="7.42578125" style="1" bestFit="1" customWidth="1"/>
    <col min="2" max="2" width="67.85546875" style="1" customWidth="1"/>
    <col min="3" max="18" width="24" style="1" customWidth="1"/>
    <col min="19" max="19" width="26.28515625" style="1" customWidth="1"/>
    <col min="20" max="16384" width="9.140625" style="1"/>
  </cols>
  <sheetData>
    <row r="1" spans="1:19" ht="18.75" x14ac:dyDescent="0.3">
      <c r="A1" s="14" t="s">
        <v>1139</v>
      </c>
    </row>
    <row r="2" spans="1:19" x14ac:dyDescent="0.25">
      <c r="A2" s="18" t="s">
        <v>1125</v>
      </c>
    </row>
    <row r="3" spans="1:19" x14ac:dyDescent="0.25">
      <c r="A3" s="18" t="s">
        <v>80</v>
      </c>
    </row>
    <row r="5" spans="1:19" x14ac:dyDescent="0.25">
      <c r="A5" s="85" t="s">
        <v>1026</v>
      </c>
      <c r="B5" s="645" t="s">
        <v>572</v>
      </c>
      <c r="C5" s="688" t="s">
        <v>457</v>
      </c>
      <c r="D5" s="682"/>
      <c r="E5" s="682"/>
      <c r="F5" s="682"/>
      <c r="G5" s="682"/>
      <c r="H5" s="682"/>
      <c r="I5" s="682"/>
      <c r="J5" s="682"/>
      <c r="K5" s="682"/>
      <c r="L5" s="682"/>
      <c r="M5" s="682"/>
      <c r="N5" s="682"/>
      <c r="O5" s="682"/>
      <c r="P5" s="682"/>
      <c r="Q5" s="689"/>
      <c r="R5" s="645" t="s">
        <v>346</v>
      </c>
      <c r="S5" s="645" t="s">
        <v>586</v>
      </c>
    </row>
    <row r="6" spans="1:19" x14ac:dyDescent="0.25">
      <c r="A6" s="108"/>
      <c r="B6" s="645"/>
      <c r="C6" s="109" t="s">
        <v>587</v>
      </c>
      <c r="D6" s="31" t="s">
        <v>460</v>
      </c>
      <c r="E6" s="109" t="s">
        <v>461</v>
      </c>
      <c r="F6" s="31" t="s">
        <v>588</v>
      </c>
      <c r="G6" s="31" t="s">
        <v>589</v>
      </c>
      <c r="H6" s="31" t="s">
        <v>590</v>
      </c>
      <c r="I6" s="31" t="s">
        <v>591</v>
      </c>
      <c r="J6" s="31" t="s">
        <v>592</v>
      </c>
      <c r="K6" s="31" t="s">
        <v>593</v>
      </c>
      <c r="L6" s="31" t="s">
        <v>594</v>
      </c>
      <c r="M6" s="31" t="s">
        <v>595</v>
      </c>
      <c r="N6" s="31" t="s">
        <v>596</v>
      </c>
      <c r="O6" s="31" t="s">
        <v>597</v>
      </c>
      <c r="P6" s="31" t="s">
        <v>598</v>
      </c>
      <c r="Q6" s="31" t="s">
        <v>469</v>
      </c>
      <c r="R6" s="645"/>
      <c r="S6" s="645"/>
    </row>
    <row r="7" spans="1:19" x14ac:dyDescent="0.25">
      <c r="A7" s="108"/>
      <c r="B7" s="645"/>
      <c r="C7" s="23" t="s">
        <v>311</v>
      </c>
      <c r="D7" s="23" t="s">
        <v>312</v>
      </c>
      <c r="E7" s="23" t="s">
        <v>313</v>
      </c>
      <c r="F7" s="23" t="s">
        <v>347</v>
      </c>
      <c r="G7" s="23" t="s">
        <v>348</v>
      </c>
      <c r="H7" s="23" t="s">
        <v>399</v>
      </c>
      <c r="I7" s="23" t="s">
        <v>300</v>
      </c>
      <c r="J7" s="23" t="s">
        <v>400</v>
      </c>
      <c r="K7" s="23" t="s">
        <v>401</v>
      </c>
      <c r="L7" s="23" t="s">
        <v>402</v>
      </c>
      <c r="M7" s="23" t="s">
        <v>403</v>
      </c>
      <c r="N7" s="23" t="s">
        <v>404</v>
      </c>
      <c r="O7" s="23" t="s">
        <v>405</v>
      </c>
      <c r="P7" s="23" t="s">
        <v>509</v>
      </c>
      <c r="Q7" s="23" t="s">
        <v>510</v>
      </c>
      <c r="R7" s="23" t="s">
        <v>599</v>
      </c>
      <c r="S7" s="23" t="s">
        <v>600</v>
      </c>
    </row>
    <row r="8" spans="1:19" x14ac:dyDescent="0.25">
      <c r="A8" s="24" t="s">
        <v>100</v>
      </c>
      <c r="B8" s="5" t="s">
        <v>577</v>
      </c>
      <c r="C8" s="228">
        <v>41883776089.889999</v>
      </c>
      <c r="D8" s="248"/>
      <c r="E8" s="248"/>
      <c r="F8" s="248"/>
      <c r="G8" s="248"/>
      <c r="H8" s="248"/>
      <c r="I8" s="248"/>
      <c r="J8" s="248"/>
      <c r="K8" s="248"/>
      <c r="L8" s="248"/>
      <c r="M8" s="248"/>
      <c r="N8" s="248"/>
      <c r="O8" s="248"/>
      <c r="P8" s="248"/>
      <c r="Q8" s="248"/>
      <c r="R8" s="228">
        <v>41883776089.889999</v>
      </c>
      <c r="S8" s="248">
        <v>41883776089.889999</v>
      </c>
    </row>
    <row r="9" spans="1:19" x14ac:dyDescent="0.25">
      <c r="A9" s="24" t="s">
        <v>105</v>
      </c>
      <c r="B9" s="5" t="s">
        <v>578</v>
      </c>
      <c r="C9" s="248">
        <v>6189386634.6639996</v>
      </c>
      <c r="D9" s="248"/>
      <c r="E9" s="248"/>
      <c r="F9" s="248"/>
      <c r="G9" s="248"/>
      <c r="H9" s="248"/>
      <c r="I9" s="248"/>
      <c r="J9" s="248"/>
      <c r="K9" s="248"/>
      <c r="L9" s="248"/>
      <c r="M9" s="248"/>
      <c r="N9" s="248"/>
      <c r="O9" s="248"/>
      <c r="P9" s="248"/>
      <c r="Q9" s="248"/>
      <c r="R9" s="228">
        <v>6189386634.6639996</v>
      </c>
      <c r="S9" s="248">
        <v>6189386634.6639996</v>
      </c>
    </row>
    <row r="10" spans="1:19" x14ac:dyDescent="0.25">
      <c r="A10" s="24" t="s">
        <v>107</v>
      </c>
      <c r="B10" s="5" t="s">
        <v>473</v>
      </c>
      <c r="C10" s="248"/>
      <c r="D10" s="248"/>
      <c r="E10" s="248"/>
      <c r="F10" s="248"/>
      <c r="G10" s="248"/>
      <c r="H10" s="248"/>
      <c r="I10" s="248"/>
      <c r="J10" s="248"/>
      <c r="K10" s="248"/>
      <c r="L10" s="248"/>
      <c r="M10" s="248"/>
      <c r="N10" s="248"/>
      <c r="O10" s="248"/>
      <c r="P10" s="248"/>
      <c r="Q10" s="248"/>
      <c r="R10" s="228"/>
      <c r="S10" s="248"/>
    </row>
    <row r="11" spans="1:19" x14ac:dyDescent="0.25">
      <c r="A11" s="24" t="s">
        <v>111</v>
      </c>
      <c r="B11" s="5" t="s">
        <v>474</v>
      </c>
      <c r="C11" s="248">
        <v>3646448217.1999998</v>
      </c>
      <c r="D11" s="248"/>
      <c r="E11" s="248"/>
      <c r="F11" s="248"/>
      <c r="G11" s="248"/>
      <c r="H11" s="248"/>
      <c r="I11" s="248"/>
      <c r="J11" s="248"/>
      <c r="K11" s="248"/>
      <c r="L11" s="248"/>
      <c r="M11" s="248"/>
      <c r="N11" s="248"/>
      <c r="O11" s="248"/>
      <c r="P11" s="248"/>
      <c r="Q11" s="248"/>
      <c r="R11" s="228">
        <v>3646448217.1999998</v>
      </c>
      <c r="S11" s="248">
        <v>3633321201.9400001</v>
      </c>
    </row>
    <row r="12" spans="1:19" x14ac:dyDescent="0.25">
      <c r="A12" s="24" t="s">
        <v>113</v>
      </c>
      <c r="B12" s="5" t="s">
        <v>475</v>
      </c>
      <c r="C12" s="248">
        <v>208894255.77000001</v>
      </c>
      <c r="D12" s="248"/>
      <c r="E12" s="248"/>
      <c r="F12" s="248"/>
      <c r="G12" s="248"/>
      <c r="H12" s="248"/>
      <c r="I12" s="248"/>
      <c r="J12" s="248"/>
      <c r="K12" s="248"/>
      <c r="L12" s="248"/>
      <c r="M12" s="248"/>
      <c r="N12" s="248"/>
      <c r="O12" s="248"/>
      <c r="P12" s="248"/>
      <c r="Q12" s="248"/>
      <c r="R12" s="228">
        <v>208894255.77000001</v>
      </c>
      <c r="S12" s="248">
        <v>208894255.77000001</v>
      </c>
    </row>
    <row r="13" spans="1:19" x14ac:dyDescent="0.25">
      <c r="A13" s="24" t="s">
        <v>117</v>
      </c>
      <c r="B13" s="291" t="s">
        <v>476</v>
      </c>
      <c r="C13" s="248"/>
      <c r="D13" s="248"/>
      <c r="E13" s="248"/>
      <c r="F13" s="248"/>
      <c r="G13" s="248">
        <v>1676412671.8499999</v>
      </c>
      <c r="H13" s="248"/>
      <c r="I13" s="248"/>
      <c r="J13" s="248"/>
      <c r="K13" s="248"/>
      <c r="L13" s="248">
        <v>2868935.9860999999</v>
      </c>
      <c r="M13" s="248"/>
      <c r="N13" s="248"/>
      <c r="O13" s="248"/>
      <c r="P13" s="248"/>
      <c r="Q13" s="248"/>
      <c r="R13" s="228">
        <v>1679281607.8360999</v>
      </c>
      <c r="S13" s="248">
        <v>423806303.38609999</v>
      </c>
    </row>
    <row r="14" spans="1:19" x14ac:dyDescent="0.25">
      <c r="A14" s="24" t="s">
        <v>120</v>
      </c>
      <c r="B14" s="291" t="s">
        <v>477</v>
      </c>
      <c r="C14" s="248"/>
      <c r="D14" s="248"/>
      <c r="E14" s="248"/>
      <c r="F14" s="248"/>
      <c r="G14" s="248"/>
      <c r="H14" s="248"/>
      <c r="I14" s="248"/>
      <c r="J14" s="248"/>
      <c r="K14" s="248"/>
      <c r="L14" s="248">
        <v>3042509906.4200001</v>
      </c>
      <c r="M14" s="248"/>
      <c r="N14" s="248"/>
      <c r="O14" s="248"/>
      <c r="P14" s="248"/>
      <c r="Q14" s="248"/>
      <c r="R14" s="228">
        <v>3042509906.4200001</v>
      </c>
      <c r="S14" s="248">
        <v>3042509906.4200001</v>
      </c>
    </row>
    <row r="15" spans="1:19" x14ac:dyDescent="0.25">
      <c r="A15" s="24" t="s">
        <v>122</v>
      </c>
      <c r="B15" s="5" t="s">
        <v>601</v>
      </c>
      <c r="C15" s="248"/>
      <c r="D15" s="248"/>
      <c r="E15" s="248"/>
      <c r="F15" s="248"/>
      <c r="G15" s="248"/>
      <c r="H15" s="248"/>
      <c r="I15" s="248"/>
      <c r="J15" s="248"/>
      <c r="K15" s="248">
        <v>3336686799.0135999</v>
      </c>
      <c r="L15" s="248"/>
      <c r="M15" s="248"/>
      <c r="N15" s="248"/>
      <c r="O15" s="248"/>
      <c r="P15" s="248"/>
      <c r="Q15" s="248"/>
      <c r="R15" s="228">
        <v>3336686799.0135999</v>
      </c>
      <c r="S15" s="248">
        <v>3336686799.0135999</v>
      </c>
    </row>
    <row r="16" spans="1:19" x14ac:dyDescent="0.25">
      <c r="A16" s="24" t="s">
        <v>124</v>
      </c>
      <c r="B16" s="5" t="s">
        <v>602</v>
      </c>
      <c r="C16" s="248"/>
      <c r="D16" s="248"/>
      <c r="E16" s="248"/>
      <c r="F16" s="248"/>
      <c r="G16" s="248"/>
      <c r="H16" s="248"/>
      <c r="I16" s="248"/>
      <c r="J16" s="248"/>
      <c r="K16" s="248"/>
      <c r="L16" s="248"/>
      <c r="M16" s="248"/>
      <c r="N16" s="248"/>
      <c r="O16" s="248"/>
      <c r="P16" s="248"/>
      <c r="Q16" s="248"/>
      <c r="R16" s="228"/>
      <c r="S16" s="248"/>
    </row>
    <row r="17" spans="1:19" x14ac:dyDescent="0.25">
      <c r="A17" s="24" t="s">
        <v>126</v>
      </c>
      <c r="B17" s="5" t="s">
        <v>580</v>
      </c>
      <c r="C17" s="248"/>
      <c r="D17" s="248"/>
      <c r="E17" s="248"/>
      <c r="F17" s="248"/>
      <c r="G17" s="248"/>
      <c r="H17" s="248"/>
      <c r="I17" s="248"/>
      <c r="J17" s="248"/>
      <c r="K17" s="248"/>
      <c r="L17" s="248">
        <v>14748817.3049</v>
      </c>
      <c r="M17" s="248">
        <v>1049287.0279000001</v>
      </c>
      <c r="N17" s="248"/>
      <c r="O17" s="248"/>
      <c r="P17" s="248"/>
      <c r="Q17" s="248"/>
      <c r="R17" s="228">
        <v>15798104.332800001</v>
      </c>
      <c r="S17" s="248">
        <v>15818565.847100001</v>
      </c>
    </row>
    <row r="18" spans="1:19" x14ac:dyDescent="0.25">
      <c r="A18" s="24" t="s">
        <v>128</v>
      </c>
      <c r="B18" s="5" t="s">
        <v>581</v>
      </c>
      <c r="C18" s="248"/>
      <c r="D18" s="248"/>
      <c r="E18" s="248"/>
      <c r="F18" s="248"/>
      <c r="G18" s="248"/>
      <c r="H18" s="248"/>
      <c r="I18" s="248"/>
      <c r="J18" s="248"/>
      <c r="K18" s="248"/>
      <c r="L18" s="248"/>
      <c r="M18" s="248"/>
      <c r="N18" s="248"/>
      <c r="O18" s="248"/>
      <c r="P18" s="248"/>
      <c r="Q18" s="248"/>
      <c r="R18" s="228"/>
      <c r="S18" s="248"/>
    </row>
    <row r="19" spans="1:19" x14ac:dyDescent="0.25">
      <c r="A19" s="24" t="s">
        <v>130</v>
      </c>
      <c r="B19" s="5" t="s">
        <v>582</v>
      </c>
      <c r="C19" s="248"/>
      <c r="D19" s="248"/>
      <c r="E19" s="248"/>
      <c r="F19" s="248">
        <v>37562143824.269997</v>
      </c>
      <c r="G19" s="248"/>
      <c r="H19" s="248"/>
      <c r="I19" s="248"/>
      <c r="J19" s="248"/>
      <c r="K19" s="248"/>
      <c r="L19" s="248"/>
      <c r="M19" s="248"/>
      <c r="N19" s="248"/>
      <c r="O19" s="248"/>
      <c r="P19" s="248"/>
      <c r="Q19" s="248"/>
      <c r="R19" s="228">
        <v>37562143824.269997</v>
      </c>
      <c r="S19" s="248"/>
    </row>
    <row r="20" spans="1:19" ht="31.5" customHeight="1" x14ac:dyDescent="0.25">
      <c r="A20" s="24" t="s">
        <v>132</v>
      </c>
      <c r="B20" s="5" t="s">
        <v>603</v>
      </c>
      <c r="C20" s="248"/>
      <c r="D20" s="248"/>
      <c r="E20" s="248"/>
      <c r="F20" s="248"/>
      <c r="G20" s="248"/>
      <c r="H20" s="248"/>
      <c r="I20" s="248"/>
      <c r="J20" s="248"/>
      <c r="K20" s="248"/>
      <c r="L20" s="248"/>
      <c r="M20" s="248"/>
      <c r="N20" s="248"/>
      <c r="O20" s="248"/>
      <c r="P20" s="248"/>
      <c r="Q20" s="248"/>
      <c r="R20" s="228"/>
      <c r="S20" s="248"/>
    </row>
    <row r="21" spans="1:19" x14ac:dyDescent="0.25">
      <c r="A21" s="24" t="s">
        <v>134</v>
      </c>
      <c r="B21" s="5" t="s">
        <v>604</v>
      </c>
      <c r="C21" s="248"/>
      <c r="D21" s="248"/>
      <c r="E21" s="248"/>
      <c r="F21" s="248"/>
      <c r="G21" s="248"/>
      <c r="H21" s="248"/>
      <c r="I21" s="248"/>
      <c r="J21" s="248"/>
      <c r="K21" s="248"/>
      <c r="L21" s="248"/>
      <c r="M21" s="248"/>
      <c r="N21" s="248"/>
      <c r="O21" s="248"/>
      <c r="P21" s="248"/>
      <c r="Q21" s="248"/>
      <c r="R21" s="228"/>
      <c r="S21" s="248"/>
    </row>
    <row r="22" spans="1:19" x14ac:dyDescent="0.25">
      <c r="A22" s="24" t="s">
        <v>136</v>
      </c>
      <c r="B22" s="5" t="s">
        <v>605</v>
      </c>
      <c r="C22" s="248"/>
      <c r="D22" s="248"/>
      <c r="E22" s="248"/>
      <c r="F22" s="248"/>
      <c r="G22" s="248"/>
      <c r="H22" s="248"/>
      <c r="I22" s="248"/>
      <c r="J22" s="248"/>
      <c r="K22" s="248"/>
      <c r="L22" s="248">
        <v>80520594.258200005</v>
      </c>
      <c r="M22" s="248"/>
      <c r="N22" s="248">
        <v>8245001.2117999997</v>
      </c>
      <c r="O22" s="248"/>
      <c r="P22" s="248"/>
      <c r="Q22" s="248"/>
      <c r="R22" s="228">
        <v>88765595.469999999</v>
      </c>
      <c r="S22" s="248">
        <v>88765595.469999999</v>
      </c>
    </row>
    <row r="23" spans="1:19" x14ac:dyDescent="0.25">
      <c r="A23" s="24" t="s">
        <v>138</v>
      </c>
      <c r="B23" s="5" t="s">
        <v>480</v>
      </c>
      <c r="C23" s="248">
        <v>1963513.62</v>
      </c>
      <c r="D23" s="248"/>
      <c r="E23" s="248"/>
      <c r="F23" s="248"/>
      <c r="G23" s="248"/>
      <c r="H23" s="248"/>
      <c r="I23" s="248"/>
      <c r="J23" s="248"/>
      <c r="K23" s="248"/>
      <c r="L23" s="248">
        <v>2010133535.3</v>
      </c>
      <c r="M23" s="248"/>
      <c r="N23" s="248">
        <v>67906282.420000002</v>
      </c>
      <c r="O23" s="248"/>
      <c r="P23" s="248"/>
      <c r="Q23" s="248"/>
      <c r="R23" s="228">
        <v>2080003331.3399999</v>
      </c>
      <c r="S23" s="248">
        <v>905532556.39999998</v>
      </c>
    </row>
    <row r="24" spans="1:19" x14ac:dyDescent="0.25">
      <c r="A24" s="31" t="s">
        <v>140</v>
      </c>
      <c r="B24" s="45" t="s">
        <v>585</v>
      </c>
      <c r="C24" s="228">
        <v>51930468711.143997</v>
      </c>
      <c r="D24" s="228"/>
      <c r="E24" s="228"/>
      <c r="F24" s="228">
        <v>37562143824.269997</v>
      </c>
      <c r="G24" s="228">
        <v>1676412671.8499999</v>
      </c>
      <c r="H24" s="228"/>
      <c r="I24" s="228"/>
      <c r="J24" s="228"/>
      <c r="K24" s="228">
        <v>3336686799.0135999</v>
      </c>
      <c r="L24" s="228">
        <v>5150781789.2692003</v>
      </c>
      <c r="M24" s="228">
        <v>1049287.0279000001</v>
      </c>
      <c r="N24" s="228">
        <v>76151283.631799996</v>
      </c>
      <c r="O24" s="228"/>
      <c r="P24" s="228"/>
      <c r="Q24" s="228"/>
      <c r="R24" s="228">
        <v>99733694366.206482</v>
      </c>
      <c r="S24" s="228">
        <v>59728497908.800804</v>
      </c>
    </row>
    <row r="25" spans="1:19" x14ac:dyDescent="0.25">
      <c r="C25" s="241"/>
      <c r="R25" s="241"/>
    </row>
  </sheetData>
  <sheetProtection algorithmName="SHA-512" hashValue="7RK4VXFpJRG4aq4V3U28+iSaIN/0vyajdfSCFWAaVvaroT7+gkldhPZVqUJ6l01ht4sQAftU5nxe4JTqE36p3A==" saltValue="IduIZIuY6hPzhTRGE38/xg==" spinCount="100000" sheet="1" objects="1" scenarios="1"/>
  <mergeCells count="4">
    <mergeCell ref="B5:B7"/>
    <mergeCell ref="C5:Q5"/>
    <mergeCell ref="R5:R6"/>
    <mergeCell ref="S5:S6"/>
  </mergeCells>
  <pageMargins left="0.7" right="0.7" top="0.75" bottom="0.75" header="0.3" footer="0.3"/>
  <pageSetup paperSize="9" scale="27" fitToWidth="0" fitToHeight="0" orientation="landscape" r:id="rId1"/>
  <headerFooter>
    <oddFooter>&amp;C&amp;1#&amp;"Calibri"&amp;8&amp;K000000Informationsklass: Konfidentiell</oddFooter>
  </headerFooter>
  <ignoredErrors>
    <ignoredError sqref="A8:A24 C6:P6"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DB21-4FF7-4AEF-AB84-B6ACADC49097}">
  <sheetPr>
    <pageSetUpPr fitToPage="1"/>
  </sheetPr>
  <dimension ref="A1:E13"/>
  <sheetViews>
    <sheetView showGridLines="0" zoomScale="80" zoomScaleNormal="80" workbookViewId="0"/>
  </sheetViews>
  <sheetFormatPr defaultColWidth="9.140625" defaultRowHeight="15.75" x14ac:dyDescent="0.25"/>
  <cols>
    <col min="1" max="1" width="15" style="379" customWidth="1"/>
    <col min="2" max="2" width="117.7109375" style="379" customWidth="1"/>
    <col min="3" max="3" width="150" style="379" customWidth="1"/>
    <col min="4" max="4" width="9.140625" style="379"/>
    <col min="5" max="5" width="24.28515625" style="379" customWidth="1"/>
    <col min="6" max="16384" width="9.140625" style="379"/>
  </cols>
  <sheetData>
    <row r="1" spans="1:5" s="294" customFormat="1" ht="18.75" x14ac:dyDescent="0.3">
      <c r="A1" s="14" t="s">
        <v>1139</v>
      </c>
    </row>
    <row r="2" spans="1:5" s="294" customFormat="1" x14ac:dyDescent="0.25">
      <c r="A2" s="18" t="s">
        <v>1350</v>
      </c>
    </row>
    <row r="3" spans="1:5" s="294" customFormat="1" x14ac:dyDescent="0.25">
      <c r="A3" s="18" t="s">
        <v>1351</v>
      </c>
    </row>
    <row r="4" spans="1:5" x14ac:dyDescent="0.25">
      <c r="A4" s="380"/>
      <c r="B4" s="398"/>
      <c r="C4" s="398"/>
      <c r="E4" s="398"/>
    </row>
    <row r="5" spans="1:5" x14ac:dyDescent="0.25">
      <c r="B5" s="393"/>
      <c r="C5" s="393"/>
      <c r="E5" s="383"/>
    </row>
    <row r="6" spans="1:5" x14ac:dyDescent="0.25">
      <c r="A6" s="530" t="s">
        <v>876</v>
      </c>
      <c r="B6" s="559" t="s">
        <v>1153</v>
      </c>
      <c r="C6" s="559" t="s">
        <v>1582</v>
      </c>
    </row>
    <row r="7" spans="1:5" ht="361.5" customHeight="1" x14ac:dyDescent="0.25">
      <c r="A7" s="558" t="s">
        <v>877</v>
      </c>
      <c r="B7" s="560" t="s">
        <v>1759</v>
      </c>
      <c r="C7" s="517" t="s">
        <v>1843</v>
      </c>
    </row>
    <row r="8" spans="1:5" ht="101.25" customHeight="1" x14ac:dyDescent="0.25">
      <c r="A8" s="531"/>
      <c r="B8" s="561"/>
      <c r="C8" s="562" t="s">
        <v>1733</v>
      </c>
    </row>
    <row r="9" spans="1:5" ht="345.75" customHeight="1" x14ac:dyDescent="0.25">
      <c r="A9" s="558" t="s">
        <v>879</v>
      </c>
      <c r="B9" s="560" t="s">
        <v>1608</v>
      </c>
      <c r="C9" s="517" t="s">
        <v>1735</v>
      </c>
    </row>
    <row r="10" spans="1:5" ht="113.25" customHeight="1" x14ac:dyDescent="0.25">
      <c r="A10" s="563"/>
      <c r="B10" s="564"/>
      <c r="C10" s="519" t="s">
        <v>1731</v>
      </c>
    </row>
    <row r="11" spans="1:5" ht="362.25" x14ac:dyDescent="0.25">
      <c r="A11" s="557" t="s">
        <v>1330</v>
      </c>
      <c r="B11" s="445" t="s">
        <v>1609</v>
      </c>
      <c r="C11" s="552" t="s">
        <v>1732</v>
      </c>
    </row>
    <row r="12" spans="1:5" ht="120" customHeight="1" x14ac:dyDescent="0.25">
      <c r="A12" s="557" t="s">
        <v>883</v>
      </c>
      <c r="B12" s="445" t="s">
        <v>1610</v>
      </c>
      <c r="C12" s="552" t="s">
        <v>1734</v>
      </c>
    </row>
    <row r="13" spans="1:5" ht="409.6" customHeight="1" x14ac:dyDescent="0.25">
      <c r="A13" s="557" t="s">
        <v>885</v>
      </c>
      <c r="B13" s="445" t="s">
        <v>1611</v>
      </c>
      <c r="C13" s="552" t="s">
        <v>1760</v>
      </c>
    </row>
  </sheetData>
  <sheetProtection algorithmName="SHA-512" hashValue="ZLWAlfLaxxzCRzqQeIqWDVj1agUAB9gyK/rkLhW8/TFeh4KRS4LMBww34XJTPOjjniLpn3zXKFj6t6ueSxMCRA==" saltValue="hR4vkgpaYuJRMjQ0k6DWdA==" spinCount="100000" sheet="1" objects="1" scenarios="1"/>
  <pageMargins left="0.70866141732283472" right="0.70866141732283472" top="0.74803149606299213" bottom="0.74803149606299213" header="0.31496062992125984" footer="0.31496062992125984"/>
  <pageSetup paperSize="9" scale="47" fitToHeight="0" orientation="landscape" cellComments="asDisplayed" r:id="rId1"/>
  <headerFooter>
    <oddHeader>&amp;CEN
Annex XXI</oddHeader>
    <oddFooter>&amp;C&amp;"Calibri"&amp;11&amp;K000000&amp;P_x000D_&amp;1#&amp;"Calibri"&amp;8&amp;K000000Informationsklass: Konfidentiell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3031-AD34-4BC0-AC01-963B7E811EE7}">
  <sheetPr codeName="Sheet24"/>
  <dimension ref="A1:P130"/>
  <sheetViews>
    <sheetView showGridLines="0" zoomScale="80" zoomScaleNormal="80" workbookViewId="0"/>
  </sheetViews>
  <sheetFormatPr defaultColWidth="9.140625" defaultRowHeight="15.75" x14ac:dyDescent="0.25"/>
  <cols>
    <col min="1" max="1" width="17.28515625" style="1" bestFit="1" customWidth="1"/>
    <col min="2" max="2" width="21.85546875" style="1" customWidth="1"/>
    <col min="3" max="3" width="4.42578125" style="1" customWidth="1"/>
    <col min="4" max="4" width="35" style="1" customWidth="1"/>
    <col min="5" max="16" width="30.5703125" style="1" customWidth="1"/>
    <col min="17" max="16384" width="9.140625" style="1"/>
  </cols>
  <sheetData>
    <row r="1" spans="1:16" ht="18.75" x14ac:dyDescent="0.3">
      <c r="A1" s="14" t="s">
        <v>1139</v>
      </c>
    </row>
    <row r="2" spans="1:16" x14ac:dyDescent="0.25">
      <c r="A2" s="18" t="s">
        <v>64</v>
      </c>
    </row>
    <row r="3" spans="1:16" x14ac:dyDescent="0.25">
      <c r="A3" s="192" t="s">
        <v>1110</v>
      </c>
    </row>
    <row r="5" spans="1:16" ht="47.25" x14ac:dyDescent="0.25">
      <c r="A5" s="699" t="s">
        <v>1026</v>
      </c>
      <c r="B5" s="185" t="s">
        <v>669</v>
      </c>
      <c r="C5" s="661" t="s">
        <v>606</v>
      </c>
      <c r="D5" s="662"/>
      <c r="E5" s="31" t="s">
        <v>607</v>
      </c>
      <c r="F5" s="31" t="s">
        <v>608</v>
      </c>
      <c r="G5" s="31" t="s">
        <v>609</v>
      </c>
      <c r="H5" s="31" t="s">
        <v>610</v>
      </c>
      <c r="I5" s="31" t="s">
        <v>611</v>
      </c>
      <c r="J5" s="31" t="s">
        <v>612</v>
      </c>
      <c r="K5" s="31" t="s">
        <v>613</v>
      </c>
      <c r="L5" s="31" t="s">
        <v>614</v>
      </c>
      <c r="M5" s="31" t="s">
        <v>615</v>
      </c>
      <c r="N5" s="31" t="s">
        <v>616</v>
      </c>
      <c r="O5" s="31" t="s">
        <v>617</v>
      </c>
      <c r="P5" s="31" t="s">
        <v>618</v>
      </c>
    </row>
    <row r="6" spans="1:16" x14ac:dyDescent="0.25">
      <c r="A6" s="699"/>
      <c r="B6" s="186"/>
      <c r="C6" s="700" t="s">
        <v>311</v>
      </c>
      <c r="D6" s="701"/>
      <c r="E6" s="24" t="s">
        <v>312</v>
      </c>
      <c r="F6" s="24" t="s">
        <v>313</v>
      </c>
      <c r="G6" s="24" t="s">
        <v>347</v>
      </c>
      <c r="H6" s="24" t="s">
        <v>348</v>
      </c>
      <c r="I6" s="24" t="s">
        <v>399</v>
      </c>
      <c r="J6" s="24" t="s">
        <v>300</v>
      </c>
      <c r="K6" s="24" t="s">
        <v>400</v>
      </c>
      <c r="L6" s="24" t="s">
        <v>401</v>
      </c>
      <c r="M6" s="24" t="s">
        <v>402</v>
      </c>
      <c r="N6" s="24" t="s">
        <v>403</v>
      </c>
      <c r="O6" s="24" t="s">
        <v>404</v>
      </c>
      <c r="P6" s="24" t="s">
        <v>405</v>
      </c>
    </row>
    <row r="7" spans="1:16" x14ac:dyDescent="0.25">
      <c r="A7" s="24" t="s">
        <v>100</v>
      </c>
      <c r="B7" s="639" t="s">
        <v>1128</v>
      </c>
      <c r="C7" s="665"/>
      <c r="D7" s="640"/>
      <c r="E7" s="258"/>
      <c r="F7" s="248"/>
      <c r="G7" s="248"/>
      <c r="H7" s="248"/>
      <c r="I7" s="99"/>
      <c r="J7" s="248"/>
      <c r="K7" s="99"/>
      <c r="L7" s="248"/>
      <c r="M7" s="248"/>
      <c r="N7" s="248"/>
      <c r="O7" s="248"/>
      <c r="P7" s="248"/>
    </row>
    <row r="8" spans="1:16" x14ac:dyDescent="0.25">
      <c r="A8" s="98" t="s">
        <v>105</v>
      </c>
      <c r="B8" s="100"/>
      <c r="C8" s="702" t="s">
        <v>620</v>
      </c>
      <c r="D8" s="702"/>
      <c r="E8" s="257">
        <v>2719081054.8499999</v>
      </c>
      <c r="F8" s="228">
        <v>60160929</v>
      </c>
      <c r="G8" s="303">
        <v>0.88039999999999996</v>
      </c>
      <c r="H8" s="228">
        <v>2772045045.8499999</v>
      </c>
      <c r="I8" s="65">
        <v>8.8300000000000003E-2</v>
      </c>
      <c r="J8" s="242">
        <v>1411</v>
      </c>
      <c r="K8" s="65">
        <v>12.6899</v>
      </c>
      <c r="L8" s="228"/>
      <c r="M8" s="228">
        <v>60225119.870200001</v>
      </c>
      <c r="N8" s="303">
        <v>2.1725880667185553E-2</v>
      </c>
      <c r="O8" s="228">
        <v>306408.78000000003</v>
      </c>
      <c r="P8" s="228">
        <v>-5481.7039999999997</v>
      </c>
    </row>
    <row r="9" spans="1:16" x14ac:dyDescent="0.25">
      <c r="A9" s="98" t="s">
        <v>107</v>
      </c>
      <c r="B9" s="101"/>
      <c r="C9" s="5"/>
      <c r="D9" s="184" t="s">
        <v>621</v>
      </c>
      <c r="E9" s="257">
        <v>617371582.82000005</v>
      </c>
      <c r="F9" s="228">
        <v>30480288</v>
      </c>
      <c r="G9" s="303">
        <v>0.9496</v>
      </c>
      <c r="H9" s="228">
        <v>646315232.82000005</v>
      </c>
      <c r="I9" s="65">
        <v>0.05</v>
      </c>
      <c r="J9" s="242">
        <v>185</v>
      </c>
      <c r="K9" s="65">
        <v>14.0365</v>
      </c>
      <c r="L9" s="228"/>
      <c r="M9" s="228">
        <v>10143660.7971</v>
      </c>
      <c r="N9" s="303">
        <v>1.5694602698502431E-2</v>
      </c>
      <c r="O9" s="228">
        <v>45359.76</v>
      </c>
      <c r="P9" s="228">
        <v>-1043.2059999999999</v>
      </c>
    </row>
    <row r="10" spans="1:16" x14ac:dyDescent="0.25">
      <c r="A10" s="98" t="s">
        <v>111</v>
      </c>
      <c r="B10" s="101"/>
      <c r="C10" s="5"/>
      <c r="D10" s="184" t="s">
        <v>622</v>
      </c>
      <c r="E10" s="257">
        <v>2101709472.03</v>
      </c>
      <c r="F10" s="228">
        <v>29680641</v>
      </c>
      <c r="G10" s="303">
        <v>0.80930000000000002</v>
      </c>
      <c r="H10" s="228">
        <v>2125729813.03</v>
      </c>
      <c r="I10" s="65">
        <v>0.1</v>
      </c>
      <c r="J10" s="242">
        <v>1226</v>
      </c>
      <c r="K10" s="65">
        <v>12.2804</v>
      </c>
      <c r="L10" s="228"/>
      <c r="M10" s="228">
        <v>50081459.073100001</v>
      </c>
      <c r="N10" s="303">
        <v>2.3559654084972469E-2</v>
      </c>
      <c r="O10" s="228">
        <v>261049.02</v>
      </c>
      <c r="P10" s="228">
        <v>-4438.4979999999996</v>
      </c>
    </row>
    <row r="11" spans="1:16" x14ac:dyDescent="0.25">
      <c r="A11" s="98" t="s">
        <v>113</v>
      </c>
      <c r="B11" s="102"/>
      <c r="C11" s="702" t="s">
        <v>623</v>
      </c>
      <c r="D11" s="702"/>
      <c r="E11" s="257">
        <v>2606757228.5300002</v>
      </c>
      <c r="F11" s="228">
        <v>39278495</v>
      </c>
      <c r="G11" s="303">
        <v>0.97989999999999999</v>
      </c>
      <c r="H11" s="228">
        <v>2645247584.5300002</v>
      </c>
      <c r="I11" s="65">
        <v>0.2</v>
      </c>
      <c r="J11" s="242">
        <v>1144</v>
      </c>
      <c r="K11" s="65">
        <v>14.9678</v>
      </c>
      <c r="L11" s="228"/>
      <c r="M11" s="228">
        <v>128316118.7976</v>
      </c>
      <c r="N11" s="303">
        <v>4.8508169725972487E-2</v>
      </c>
      <c r="O11" s="228">
        <v>791871.44</v>
      </c>
      <c r="P11" s="228">
        <v>-43671.135999999999</v>
      </c>
    </row>
    <row r="12" spans="1:16" x14ac:dyDescent="0.25">
      <c r="A12" s="98" t="s">
        <v>117</v>
      </c>
      <c r="B12" s="102"/>
      <c r="C12" s="702" t="s">
        <v>624</v>
      </c>
      <c r="D12" s="702"/>
      <c r="E12" s="257">
        <v>13304924394.65</v>
      </c>
      <c r="F12" s="228">
        <v>84366060.819999993</v>
      </c>
      <c r="G12" s="303">
        <v>0.94220000000000004</v>
      </c>
      <c r="H12" s="228">
        <v>13384415047.139999</v>
      </c>
      <c r="I12" s="65">
        <v>0.4</v>
      </c>
      <c r="J12" s="242">
        <v>7656</v>
      </c>
      <c r="K12" s="65">
        <v>13.995100000000001</v>
      </c>
      <c r="L12" s="228"/>
      <c r="M12" s="228">
        <v>1006724978.3736</v>
      </c>
      <c r="N12" s="303">
        <v>7.5216210407993769E-2</v>
      </c>
      <c r="O12" s="228">
        <v>7492633.9400000004</v>
      </c>
      <c r="P12" s="228">
        <v>-222631.51199999999</v>
      </c>
    </row>
    <row r="13" spans="1:16" x14ac:dyDescent="0.25">
      <c r="A13" s="98" t="s">
        <v>120</v>
      </c>
      <c r="B13" s="102"/>
      <c r="C13" s="702" t="s">
        <v>625</v>
      </c>
      <c r="D13" s="702"/>
      <c r="E13" s="257"/>
      <c r="F13" s="228"/>
      <c r="G13" s="303"/>
      <c r="H13" s="228"/>
      <c r="I13" s="65"/>
      <c r="J13" s="242"/>
      <c r="K13" s="65"/>
      <c r="L13" s="228"/>
      <c r="M13" s="228"/>
      <c r="N13" s="303"/>
      <c r="O13" s="228"/>
      <c r="P13" s="228"/>
    </row>
    <row r="14" spans="1:16" x14ac:dyDescent="0.25">
      <c r="A14" s="98" t="s">
        <v>122</v>
      </c>
      <c r="B14" s="102"/>
      <c r="C14" s="702" t="s">
        <v>626</v>
      </c>
      <c r="D14" s="702"/>
      <c r="E14" s="257">
        <v>6740206704.7799997</v>
      </c>
      <c r="F14" s="228">
        <v>185002880.71000001</v>
      </c>
      <c r="G14" s="303">
        <v>0.97130000000000005</v>
      </c>
      <c r="H14" s="228">
        <v>6919904970.9899998</v>
      </c>
      <c r="I14" s="65">
        <v>0.99770000000000003</v>
      </c>
      <c r="J14" s="242">
        <v>3239</v>
      </c>
      <c r="K14" s="65">
        <v>15.6539</v>
      </c>
      <c r="L14" s="228"/>
      <c r="M14" s="228">
        <v>1079076993.1873</v>
      </c>
      <c r="N14" s="303">
        <v>0.15593812309721955</v>
      </c>
      <c r="O14" s="228">
        <v>10821649.27</v>
      </c>
      <c r="P14" s="228">
        <v>-345328.538</v>
      </c>
    </row>
    <row r="15" spans="1:16" x14ac:dyDescent="0.25">
      <c r="A15" s="98" t="s">
        <v>124</v>
      </c>
      <c r="B15" s="101"/>
      <c r="C15" s="5"/>
      <c r="D15" s="184" t="s">
        <v>627</v>
      </c>
      <c r="E15" s="257">
        <v>6740206704.7799997</v>
      </c>
      <c r="F15" s="228">
        <v>185002880.71000001</v>
      </c>
      <c r="G15" s="303">
        <v>0.97130000000000005</v>
      </c>
      <c r="H15" s="228">
        <v>6919904970.9899998</v>
      </c>
      <c r="I15" s="65">
        <v>0.99770000000000003</v>
      </c>
      <c r="J15" s="242">
        <v>3239</v>
      </c>
      <c r="K15" s="65">
        <v>15.6539</v>
      </c>
      <c r="L15" s="228"/>
      <c r="M15" s="228">
        <v>1079076993.1873</v>
      </c>
      <c r="N15" s="303">
        <v>0.15593812309721955</v>
      </c>
      <c r="O15" s="228">
        <v>10821649.27</v>
      </c>
      <c r="P15" s="228">
        <v>-345328.538</v>
      </c>
    </row>
    <row r="16" spans="1:16" x14ac:dyDescent="0.25">
      <c r="A16" s="98" t="s">
        <v>126</v>
      </c>
      <c r="B16" s="101"/>
      <c r="C16" s="5"/>
      <c r="D16" s="184" t="s">
        <v>628</v>
      </c>
      <c r="E16" s="257"/>
      <c r="F16" s="228"/>
      <c r="G16" s="303"/>
      <c r="H16" s="228"/>
      <c r="I16" s="65"/>
      <c r="J16" s="242"/>
      <c r="K16" s="65"/>
      <c r="L16" s="228"/>
      <c r="M16" s="228"/>
      <c r="N16" s="303"/>
      <c r="O16" s="228"/>
      <c r="P16" s="228"/>
    </row>
    <row r="17" spans="1:16" x14ac:dyDescent="0.25">
      <c r="A17" s="98" t="s">
        <v>128</v>
      </c>
      <c r="B17" s="102"/>
      <c r="C17" s="702" t="s">
        <v>629</v>
      </c>
      <c r="D17" s="702"/>
      <c r="E17" s="257">
        <v>901568218.38999999</v>
      </c>
      <c r="F17" s="228">
        <v>70381698</v>
      </c>
      <c r="G17" s="303">
        <v>0.97870000000000001</v>
      </c>
      <c r="H17" s="228">
        <v>970448206.38999999</v>
      </c>
      <c r="I17" s="65">
        <v>4.2777000000000003</v>
      </c>
      <c r="J17" s="242">
        <v>417</v>
      </c>
      <c r="K17" s="65">
        <v>15.487399999999999</v>
      </c>
      <c r="L17" s="228"/>
      <c r="M17" s="228">
        <v>356179462.25590003</v>
      </c>
      <c r="N17" s="303">
        <v>0.36702573090516899</v>
      </c>
      <c r="O17" s="228">
        <v>6288326.7400000002</v>
      </c>
      <c r="P17" s="228">
        <v>-316529.74800000002</v>
      </c>
    </row>
    <row r="18" spans="1:16" x14ac:dyDescent="0.25">
      <c r="A18" s="98" t="s">
        <v>130</v>
      </c>
      <c r="B18" s="101"/>
      <c r="C18" s="5"/>
      <c r="D18" s="184" t="s">
        <v>630</v>
      </c>
      <c r="E18" s="257">
        <v>575215730.11000001</v>
      </c>
      <c r="F18" s="228">
        <v>69800000</v>
      </c>
      <c r="G18" s="303">
        <v>0.97989999999999999</v>
      </c>
      <c r="H18" s="228">
        <v>643610730.11000001</v>
      </c>
      <c r="I18" s="65">
        <v>3.2</v>
      </c>
      <c r="J18" s="242">
        <v>259</v>
      </c>
      <c r="K18" s="65">
        <v>16.1721</v>
      </c>
      <c r="L18" s="228"/>
      <c r="M18" s="228">
        <v>217086212.3215</v>
      </c>
      <c r="N18" s="303">
        <v>0.33729427146809321</v>
      </c>
      <c r="O18" s="228">
        <v>3330723.17</v>
      </c>
      <c r="P18" s="228">
        <v>-147758.76199999999</v>
      </c>
    </row>
    <row r="19" spans="1:16" x14ac:dyDescent="0.25">
      <c r="A19" s="98" t="s">
        <v>132</v>
      </c>
      <c r="B19" s="101"/>
      <c r="C19" s="5"/>
      <c r="D19" s="184" t="s">
        <v>631</v>
      </c>
      <c r="E19" s="257">
        <v>326352488.27999997</v>
      </c>
      <c r="F19" s="228">
        <v>581698</v>
      </c>
      <c r="G19" s="303">
        <v>0.8337</v>
      </c>
      <c r="H19" s="228">
        <v>326837476.27999997</v>
      </c>
      <c r="I19" s="65">
        <v>6.4</v>
      </c>
      <c r="J19" s="242">
        <v>158</v>
      </c>
      <c r="K19" s="65">
        <v>14.1393</v>
      </c>
      <c r="L19" s="228"/>
      <c r="M19" s="228">
        <v>139093249.93439999</v>
      </c>
      <c r="N19" s="303">
        <v>0.42557313658620816</v>
      </c>
      <c r="O19" s="228">
        <v>2957603.57</v>
      </c>
      <c r="P19" s="228">
        <v>-168770.986</v>
      </c>
    </row>
    <row r="20" spans="1:16" x14ac:dyDescent="0.25">
      <c r="A20" s="98" t="s">
        <v>134</v>
      </c>
      <c r="B20" s="102"/>
      <c r="C20" s="702" t="s">
        <v>632</v>
      </c>
      <c r="D20" s="702"/>
      <c r="E20" s="257">
        <v>384333330.38</v>
      </c>
      <c r="F20" s="228">
        <v>429518</v>
      </c>
      <c r="G20" s="303">
        <v>0.79279999999999995</v>
      </c>
      <c r="H20" s="228">
        <v>384673848.38</v>
      </c>
      <c r="I20" s="65">
        <v>25.059899999999999</v>
      </c>
      <c r="J20" s="242">
        <v>186</v>
      </c>
      <c r="K20" s="65">
        <v>14.704700000000001</v>
      </c>
      <c r="L20" s="228"/>
      <c r="M20" s="228">
        <v>239549648.6631</v>
      </c>
      <c r="N20" s="303">
        <v>0.62273442728672557</v>
      </c>
      <c r="O20" s="228">
        <v>14213650.279999999</v>
      </c>
      <c r="P20" s="228">
        <v>-513005.35600000003</v>
      </c>
    </row>
    <row r="21" spans="1:16" x14ac:dyDescent="0.25">
      <c r="A21" s="98" t="s">
        <v>136</v>
      </c>
      <c r="B21" s="101"/>
      <c r="C21" s="5"/>
      <c r="D21" s="184" t="s">
        <v>633</v>
      </c>
      <c r="E21" s="257">
        <v>184367815.27000001</v>
      </c>
      <c r="F21" s="228">
        <v>429518</v>
      </c>
      <c r="G21" s="303">
        <v>0.79279999999999995</v>
      </c>
      <c r="H21" s="228">
        <v>184708333.27000001</v>
      </c>
      <c r="I21" s="65">
        <v>12.8</v>
      </c>
      <c r="J21" s="242">
        <v>96</v>
      </c>
      <c r="K21" s="65">
        <v>14.221</v>
      </c>
      <c r="L21" s="228"/>
      <c r="M21" s="228">
        <v>105632845.67209999</v>
      </c>
      <c r="N21" s="303">
        <v>0.57188998353252252</v>
      </c>
      <c r="O21" s="228">
        <v>3362227.73</v>
      </c>
      <c r="P21" s="228">
        <v>-140022.56</v>
      </c>
    </row>
    <row r="22" spans="1:16" x14ac:dyDescent="0.25">
      <c r="A22" s="98" t="s">
        <v>138</v>
      </c>
      <c r="B22" s="101"/>
      <c r="C22" s="5"/>
      <c r="D22" s="184" t="s">
        <v>634</v>
      </c>
      <c r="E22" s="257">
        <v>115726915.43000001</v>
      </c>
      <c r="F22" s="228"/>
      <c r="G22" s="303"/>
      <c r="H22" s="228">
        <v>115726915.43000001</v>
      </c>
      <c r="I22" s="65">
        <v>25.6</v>
      </c>
      <c r="J22" s="242">
        <v>47</v>
      </c>
      <c r="K22" s="65">
        <v>15.732799999999999</v>
      </c>
      <c r="L22" s="228"/>
      <c r="M22" s="228">
        <v>85536871.840700001</v>
      </c>
      <c r="N22" s="303">
        <v>0.73912686191345756</v>
      </c>
      <c r="O22" s="228">
        <v>4661002.72</v>
      </c>
      <c r="P22" s="228">
        <v>-153114.992</v>
      </c>
    </row>
    <row r="23" spans="1:16" x14ac:dyDescent="0.25">
      <c r="A23" s="98" t="s">
        <v>140</v>
      </c>
      <c r="B23" s="101"/>
      <c r="C23" s="5"/>
      <c r="D23" s="184" t="s">
        <v>635</v>
      </c>
      <c r="E23" s="257">
        <v>84238599.680000007</v>
      </c>
      <c r="F23" s="228"/>
      <c r="G23" s="303"/>
      <c r="H23" s="228">
        <v>84238599.680000007</v>
      </c>
      <c r="I23" s="65">
        <v>51.2</v>
      </c>
      <c r="J23" s="242">
        <v>43</v>
      </c>
      <c r="K23" s="65">
        <v>14.3529</v>
      </c>
      <c r="L23" s="228"/>
      <c r="M23" s="228">
        <v>48379931.150300004</v>
      </c>
      <c r="N23" s="303">
        <v>0.57432022058869059</v>
      </c>
      <c r="O23" s="228">
        <v>6190419.8300000001</v>
      </c>
      <c r="P23" s="228">
        <v>-219867.804</v>
      </c>
    </row>
    <row r="24" spans="1:16" x14ac:dyDescent="0.25">
      <c r="A24" s="98" t="s">
        <v>142</v>
      </c>
      <c r="B24" s="102"/>
      <c r="C24" s="702" t="s">
        <v>636</v>
      </c>
      <c r="D24" s="702"/>
      <c r="E24" s="257">
        <v>59750181.509999998</v>
      </c>
      <c r="F24" s="228"/>
      <c r="G24" s="303"/>
      <c r="H24" s="228">
        <v>59750181.509999998</v>
      </c>
      <c r="I24" s="65">
        <v>100</v>
      </c>
      <c r="J24" s="242">
        <v>28</v>
      </c>
      <c r="K24" s="65">
        <v>16.524899999999999</v>
      </c>
      <c r="L24" s="228"/>
      <c r="M24" s="228">
        <v>80964730.612200007</v>
      </c>
      <c r="N24" s="303">
        <v>1.3550541365075095</v>
      </c>
      <c r="O24" s="228">
        <v>3396456.85</v>
      </c>
      <c r="P24" s="228">
        <v>-875576.73400000005</v>
      </c>
    </row>
    <row r="25" spans="1:16" x14ac:dyDescent="0.25">
      <c r="A25" s="24" t="s">
        <v>144</v>
      </c>
      <c r="B25" s="103"/>
      <c r="C25" s="703" t="s">
        <v>637</v>
      </c>
      <c r="D25" s="703"/>
      <c r="E25" s="249">
        <v>26716621113.089996</v>
      </c>
      <c r="F25" s="249">
        <v>439619581.52999997</v>
      </c>
      <c r="G25" s="318">
        <v>0.95509999999999995</v>
      </c>
      <c r="H25" s="249">
        <v>27136484884.790001</v>
      </c>
      <c r="I25" s="104">
        <v>1.2085999999999999</v>
      </c>
      <c r="J25" s="321">
        <v>14081</v>
      </c>
      <c r="K25" s="104">
        <v>14.448600000000001</v>
      </c>
      <c r="L25" s="249"/>
      <c r="M25" s="249">
        <v>2951037051.7598991</v>
      </c>
      <c r="N25" s="318">
        <v>0.10874794816973349</v>
      </c>
      <c r="O25" s="249">
        <v>43310997.300000004</v>
      </c>
      <c r="P25" s="249">
        <v>-2322224.7280000001</v>
      </c>
    </row>
    <row r="26" spans="1:16" x14ac:dyDescent="0.25">
      <c r="A26" s="98" t="s">
        <v>146</v>
      </c>
      <c r="B26" s="639" t="s">
        <v>1129</v>
      </c>
      <c r="C26" s="665"/>
      <c r="D26" s="640"/>
      <c r="E26" s="257"/>
      <c r="F26" s="228"/>
      <c r="G26" s="303"/>
      <c r="H26" s="228"/>
      <c r="I26" s="65"/>
      <c r="J26" s="242"/>
      <c r="K26" s="65"/>
      <c r="L26" s="228"/>
      <c r="M26" s="228"/>
      <c r="N26" s="303"/>
      <c r="O26" s="228"/>
      <c r="P26" s="228"/>
    </row>
    <row r="27" spans="1:16" x14ac:dyDescent="0.25">
      <c r="A27" s="98" t="s">
        <v>155</v>
      </c>
      <c r="B27" s="100"/>
      <c r="C27" s="702" t="s">
        <v>620</v>
      </c>
      <c r="D27" s="702"/>
      <c r="E27" s="257">
        <v>122905522456.73</v>
      </c>
      <c r="F27" s="228">
        <v>4364824968.3699999</v>
      </c>
      <c r="G27" s="303">
        <v>0.69330000000000003</v>
      </c>
      <c r="H27" s="228">
        <v>125931562773.42</v>
      </c>
      <c r="I27" s="65">
        <v>8.09E-2</v>
      </c>
      <c r="J27" s="242">
        <v>91180</v>
      </c>
      <c r="K27" s="65">
        <v>9.0864999999999991</v>
      </c>
      <c r="L27" s="228"/>
      <c r="M27" s="228">
        <v>2494491479.1929998</v>
      </c>
      <c r="N27" s="303">
        <v>1.9808310357278477E-2</v>
      </c>
      <c r="O27" s="228">
        <v>9601670.6799999997</v>
      </c>
      <c r="P27" s="228">
        <v>-149053.584</v>
      </c>
    </row>
    <row r="28" spans="1:16" x14ac:dyDescent="0.25">
      <c r="A28" s="98" t="s">
        <v>157</v>
      </c>
      <c r="B28" s="101"/>
      <c r="C28" s="5"/>
      <c r="D28" s="184" t="s">
        <v>621</v>
      </c>
      <c r="E28" s="257">
        <v>47058137221.769997</v>
      </c>
      <c r="F28" s="228">
        <v>1441890512.1199999</v>
      </c>
      <c r="G28" s="303">
        <v>0.72319999999999995</v>
      </c>
      <c r="H28" s="228">
        <v>48100869638.199997</v>
      </c>
      <c r="I28" s="65">
        <v>0.05</v>
      </c>
      <c r="J28" s="242">
        <v>42141</v>
      </c>
      <c r="K28" s="65">
        <v>7.6551</v>
      </c>
      <c r="L28" s="228"/>
      <c r="M28" s="228">
        <v>540384229.11479998</v>
      </c>
      <c r="N28" s="303">
        <v>1.1234396242300909E-2</v>
      </c>
      <c r="O28" s="228">
        <v>1841084.03</v>
      </c>
      <c r="P28" s="228">
        <v>-51308.71</v>
      </c>
    </row>
    <row r="29" spans="1:16" x14ac:dyDescent="0.25">
      <c r="A29" s="98" t="s">
        <v>159</v>
      </c>
      <c r="B29" s="101"/>
      <c r="C29" s="5"/>
      <c r="D29" s="184" t="s">
        <v>622</v>
      </c>
      <c r="E29" s="257">
        <v>75847385234.960007</v>
      </c>
      <c r="F29" s="228">
        <v>2922934456.25</v>
      </c>
      <c r="G29" s="303">
        <v>0.67849999999999999</v>
      </c>
      <c r="H29" s="228">
        <v>77830693135.220001</v>
      </c>
      <c r="I29" s="65">
        <v>0.1</v>
      </c>
      <c r="J29" s="242">
        <v>49193</v>
      </c>
      <c r="K29" s="65">
        <v>9.9710999999999999</v>
      </c>
      <c r="L29" s="228"/>
      <c r="M29" s="228">
        <v>1954107250.0782001</v>
      </c>
      <c r="N29" s="303">
        <v>2.5107154663048043E-2</v>
      </c>
      <c r="O29" s="228">
        <v>7760586.6500000004</v>
      </c>
      <c r="P29" s="228">
        <v>-97744.873999999996</v>
      </c>
    </row>
    <row r="30" spans="1:16" x14ac:dyDescent="0.25">
      <c r="A30" s="98" t="s">
        <v>161</v>
      </c>
      <c r="B30" s="102"/>
      <c r="C30" s="702" t="s">
        <v>623</v>
      </c>
      <c r="D30" s="702"/>
      <c r="E30" s="257">
        <v>76665070101.830002</v>
      </c>
      <c r="F30" s="228">
        <v>4275927943.8499999</v>
      </c>
      <c r="G30" s="303">
        <v>0.66900000000000004</v>
      </c>
      <c r="H30" s="228">
        <v>79525507046.559998</v>
      </c>
      <c r="I30" s="65">
        <v>0.2</v>
      </c>
      <c r="J30" s="242">
        <v>49174</v>
      </c>
      <c r="K30" s="65">
        <v>11.0223</v>
      </c>
      <c r="L30" s="228"/>
      <c r="M30" s="228">
        <v>3728526446.3733001</v>
      </c>
      <c r="N30" s="303">
        <v>4.6884661096097763E-2</v>
      </c>
      <c r="O30" s="228">
        <v>17531139.710000001</v>
      </c>
      <c r="P30" s="228">
        <v>-108699.24400000001</v>
      </c>
    </row>
    <row r="31" spans="1:16" x14ac:dyDescent="0.25">
      <c r="A31" s="98" t="s">
        <v>162</v>
      </c>
      <c r="B31" s="102"/>
      <c r="C31" s="702" t="s">
        <v>624</v>
      </c>
      <c r="D31" s="702"/>
      <c r="E31" s="257">
        <v>41108149322.43</v>
      </c>
      <c r="F31" s="228">
        <v>2695887718.3299999</v>
      </c>
      <c r="G31" s="303">
        <v>0.67059999999999997</v>
      </c>
      <c r="H31" s="228">
        <v>42915907802.07</v>
      </c>
      <c r="I31" s="65">
        <v>0.4</v>
      </c>
      <c r="J31" s="242">
        <v>28267</v>
      </c>
      <c r="K31" s="65">
        <v>11.481299999999999</v>
      </c>
      <c r="L31" s="228"/>
      <c r="M31" s="228">
        <v>3475535407.2416</v>
      </c>
      <c r="N31" s="303">
        <v>8.0984781290679389E-2</v>
      </c>
      <c r="O31" s="228">
        <v>19709204.27</v>
      </c>
      <c r="P31" s="228">
        <v>-212419.91</v>
      </c>
    </row>
    <row r="32" spans="1:16" x14ac:dyDescent="0.25">
      <c r="A32" s="98" t="s">
        <v>168</v>
      </c>
      <c r="B32" s="102"/>
      <c r="C32" s="702" t="s">
        <v>625</v>
      </c>
      <c r="D32" s="702"/>
      <c r="E32" s="257"/>
      <c r="F32" s="228"/>
      <c r="G32" s="303"/>
      <c r="H32" s="228"/>
      <c r="I32" s="65"/>
      <c r="J32" s="242"/>
      <c r="K32" s="65"/>
      <c r="L32" s="228"/>
      <c r="M32" s="228"/>
      <c r="N32" s="303"/>
      <c r="O32" s="228"/>
      <c r="P32" s="228"/>
    </row>
    <row r="33" spans="1:16" x14ac:dyDescent="0.25">
      <c r="A33" s="98" t="s">
        <v>169</v>
      </c>
      <c r="B33" s="102"/>
      <c r="C33" s="702" t="s">
        <v>626</v>
      </c>
      <c r="D33" s="702"/>
      <c r="E33" s="257">
        <v>27927482911.68</v>
      </c>
      <c r="F33" s="228">
        <v>1754785799.5799999</v>
      </c>
      <c r="G33" s="303">
        <v>0.67579999999999996</v>
      </c>
      <c r="H33" s="228">
        <v>29113402595.360001</v>
      </c>
      <c r="I33" s="65">
        <v>1.0326</v>
      </c>
      <c r="J33" s="242">
        <v>18952</v>
      </c>
      <c r="K33" s="65">
        <v>11.761100000000001</v>
      </c>
      <c r="L33" s="228"/>
      <c r="M33" s="228">
        <v>4603168828.6780996</v>
      </c>
      <c r="N33" s="303">
        <v>0.15811167429161088</v>
      </c>
      <c r="O33" s="228">
        <v>35740888.979999997</v>
      </c>
      <c r="P33" s="228">
        <v>-506417.34399999998</v>
      </c>
    </row>
    <row r="34" spans="1:16" x14ac:dyDescent="0.25">
      <c r="A34" s="98" t="s">
        <v>173</v>
      </c>
      <c r="B34" s="101"/>
      <c r="C34" s="5"/>
      <c r="D34" s="184" t="s">
        <v>627</v>
      </c>
      <c r="E34" s="257">
        <v>27927482911.68</v>
      </c>
      <c r="F34" s="228">
        <v>1754785799.5799999</v>
      </c>
      <c r="G34" s="303">
        <v>0.67579999999999996</v>
      </c>
      <c r="H34" s="228">
        <v>29113402595.360001</v>
      </c>
      <c r="I34" s="65">
        <v>1.0326</v>
      </c>
      <c r="J34" s="242">
        <v>18952</v>
      </c>
      <c r="K34" s="65">
        <v>11.761100000000001</v>
      </c>
      <c r="L34" s="228"/>
      <c r="M34" s="228">
        <v>4603168828.6780996</v>
      </c>
      <c r="N34" s="303">
        <v>0.15811167429161088</v>
      </c>
      <c r="O34" s="228">
        <v>35740888.979999997</v>
      </c>
      <c r="P34" s="228">
        <v>-506417.34399999998</v>
      </c>
    </row>
    <row r="35" spans="1:16" x14ac:dyDescent="0.25">
      <c r="A35" s="98" t="s">
        <v>175</v>
      </c>
      <c r="B35" s="101"/>
      <c r="C35" s="5"/>
      <c r="D35" s="184" t="s">
        <v>628</v>
      </c>
      <c r="E35" s="257"/>
      <c r="F35" s="228"/>
      <c r="G35" s="303"/>
      <c r="H35" s="228"/>
      <c r="I35" s="65"/>
      <c r="J35" s="242"/>
      <c r="K35" s="65"/>
      <c r="L35" s="228"/>
      <c r="M35" s="228"/>
      <c r="N35" s="303"/>
      <c r="O35" s="228"/>
      <c r="P35" s="228"/>
    </row>
    <row r="36" spans="1:16" x14ac:dyDescent="0.25">
      <c r="A36" s="98" t="s">
        <v>178</v>
      </c>
      <c r="B36" s="102"/>
      <c r="C36" s="702" t="s">
        <v>629</v>
      </c>
      <c r="D36" s="702"/>
      <c r="E36" s="257">
        <v>2526425042.8600001</v>
      </c>
      <c r="F36" s="228">
        <v>414830044.86000001</v>
      </c>
      <c r="G36" s="303">
        <v>0.84560000000000002</v>
      </c>
      <c r="H36" s="228">
        <v>2877220066.1399999</v>
      </c>
      <c r="I36" s="65">
        <v>4.2672999999999996</v>
      </c>
      <c r="J36" s="242">
        <v>1804</v>
      </c>
      <c r="K36" s="65">
        <v>11.2346</v>
      </c>
      <c r="L36" s="228"/>
      <c r="M36" s="228">
        <v>1016561403.6526999</v>
      </c>
      <c r="N36" s="303">
        <v>0.35331374739662896</v>
      </c>
      <c r="O36" s="228">
        <v>13818106.310000001</v>
      </c>
      <c r="P36" s="228">
        <v>-271092.52799999999</v>
      </c>
    </row>
    <row r="37" spans="1:16" x14ac:dyDescent="0.25">
      <c r="A37" s="98" t="s">
        <v>179</v>
      </c>
      <c r="B37" s="101"/>
      <c r="C37" s="5"/>
      <c r="D37" s="184" t="s">
        <v>630</v>
      </c>
      <c r="E37" s="257">
        <v>1635785629.23</v>
      </c>
      <c r="F37" s="228">
        <v>330333187.86000001</v>
      </c>
      <c r="G37" s="303">
        <v>0.85309999999999997</v>
      </c>
      <c r="H37" s="228">
        <v>1917598617.49</v>
      </c>
      <c r="I37" s="65">
        <v>3.2</v>
      </c>
      <c r="J37" s="242">
        <v>1185</v>
      </c>
      <c r="K37" s="65">
        <v>11.194800000000001</v>
      </c>
      <c r="L37" s="228"/>
      <c r="M37" s="228">
        <v>587650010.84259999</v>
      </c>
      <c r="N37" s="303">
        <v>0.30645099839078521</v>
      </c>
      <c r="O37" s="228">
        <v>6869469.7400000002</v>
      </c>
      <c r="P37" s="228">
        <v>-130818.454</v>
      </c>
    </row>
    <row r="38" spans="1:16" x14ac:dyDescent="0.25">
      <c r="A38" s="98" t="s">
        <v>181</v>
      </c>
      <c r="B38" s="101"/>
      <c r="C38" s="5"/>
      <c r="D38" s="184" t="s">
        <v>631</v>
      </c>
      <c r="E38" s="257">
        <v>890639413.63</v>
      </c>
      <c r="F38" s="228">
        <v>84496857</v>
      </c>
      <c r="G38" s="303">
        <v>0.81640000000000001</v>
      </c>
      <c r="H38" s="228">
        <v>959621448.64999998</v>
      </c>
      <c r="I38" s="65">
        <v>6.4</v>
      </c>
      <c r="J38" s="242">
        <v>621</v>
      </c>
      <c r="K38" s="65">
        <v>11.3141</v>
      </c>
      <c r="L38" s="228"/>
      <c r="M38" s="228">
        <v>428911392.81019998</v>
      </c>
      <c r="N38" s="303">
        <v>0.44695894762835342</v>
      </c>
      <c r="O38" s="228">
        <v>6948636.5700000003</v>
      </c>
      <c r="P38" s="228">
        <v>-140274.07399999999</v>
      </c>
    </row>
    <row r="39" spans="1:16" x14ac:dyDescent="0.25">
      <c r="A39" s="98" t="s">
        <v>183</v>
      </c>
      <c r="B39" s="102"/>
      <c r="C39" s="702" t="s">
        <v>632</v>
      </c>
      <c r="D39" s="702"/>
      <c r="E39" s="257">
        <v>1006559278.61</v>
      </c>
      <c r="F39" s="228">
        <v>21641642</v>
      </c>
      <c r="G39" s="303">
        <v>0.63009999999999999</v>
      </c>
      <c r="H39" s="228">
        <v>1020196430.61</v>
      </c>
      <c r="I39" s="65">
        <v>23.244399999999999</v>
      </c>
      <c r="J39" s="242">
        <v>776</v>
      </c>
      <c r="K39" s="65">
        <v>11.2539</v>
      </c>
      <c r="L39" s="228"/>
      <c r="M39" s="228">
        <v>635739356.85360003</v>
      </c>
      <c r="N39" s="303">
        <v>0.62315387290021795</v>
      </c>
      <c r="O39" s="228">
        <v>26336699.079999998</v>
      </c>
      <c r="P39" s="228">
        <v>-475086.772</v>
      </c>
    </row>
    <row r="40" spans="1:16" x14ac:dyDescent="0.25">
      <c r="A40" s="98" t="s">
        <v>189</v>
      </c>
      <c r="B40" s="101"/>
      <c r="C40" s="5"/>
      <c r="D40" s="184" t="s">
        <v>633</v>
      </c>
      <c r="E40" s="257">
        <v>525622883.69</v>
      </c>
      <c r="F40" s="228">
        <v>19056492</v>
      </c>
      <c r="G40" s="303">
        <v>0.57999999999999996</v>
      </c>
      <c r="H40" s="228">
        <v>536674885.69</v>
      </c>
      <c r="I40" s="65">
        <v>12.8</v>
      </c>
      <c r="J40" s="242">
        <v>392</v>
      </c>
      <c r="K40" s="65">
        <v>11.5143</v>
      </c>
      <c r="L40" s="228"/>
      <c r="M40" s="228">
        <v>326161359.86680001</v>
      </c>
      <c r="N40" s="303">
        <v>0.60774477912722913</v>
      </c>
      <c r="O40" s="228">
        <v>7909675.0800000001</v>
      </c>
      <c r="P40" s="228">
        <v>-145569.008</v>
      </c>
    </row>
    <row r="41" spans="1:16" x14ac:dyDescent="0.25">
      <c r="A41" s="98" t="s">
        <v>191</v>
      </c>
      <c r="B41" s="101"/>
      <c r="C41" s="5"/>
      <c r="D41" s="184" t="s">
        <v>634</v>
      </c>
      <c r="E41" s="257">
        <v>308427576.67000002</v>
      </c>
      <c r="F41" s="228">
        <v>630150</v>
      </c>
      <c r="G41" s="303">
        <v>1</v>
      </c>
      <c r="H41" s="228">
        <v>309057726.67000002</v>
      </c>
      <c r="I41" s="65">
        <v>25.6</v>
      </c>
      <c r="J41" s="242">
        <v>228</v>
      </c>
      <c r="K41" s="65">
        <v>11.018800000000001</v>
      </c>
      <c r="L41" s="228"/>
      <c r="M41" s="228">
        <v>209985705.58219999</v>
      </c>
      <c r="N41" s="303">
        <v>0.67943845910189671</v>
      </c>
      <c r="O41" s="228">
        <v>8717935.3399999999</v>
      </c>
      <c r="P41" s="228">
        <v>-140060.16800000001</v>
      </c>
    </row>
    <row r="42" spans="1:16" x14ac:dyDescent="0.25">
      <c r="A42" s="98" t="s">
        <v>193</v>
      </c>
      <c r="B42" s="101"/>
      <c r="C42" s="5"/>
      <c r="D42" s="184" t="s">
        <v>635</v>
      </c>
      <c r="E42" s="257">
        <v>172508818.25</v>
      </c>
      <c r="F42" s="228">
        <v>1955000</v>
      </c>
      <c r="G42" s="303">
        <v>1</v>
      </c>
      <c r="H42" s="228">
        <v>174463818.25</v>
      </c>
      <c r="I42" s="65">
        <v>51.2</v>
      </c>
      <c r="J42" s="242">
        <v>157</v>
      </c>
      <c r="K42" s="65">
        <v>10.869300000000001</v>
      </c>
      <c r="L42" s="228"/>
      <c r="M42" s="228">
        <v>99592291.404599994</v>
      </c>
      <c r="N42" s="303">
        <v>0.57084782623459518</v>
      </c>
      <c r="O42" s="228">
        <v>9709088.6600000001</v>
      </c>
      <c r="P42" s="228">
        <v>-189457.59599999999</v>
      </c>
    </row>
    <row r="43" spans="1:16" x14ac:dyDescent="0.25">
      <c r="A43" s="98" t="s">
        <v>196</v>
      </c>
      <c r="B43" s="102"/>
      <c r="C43" s="702" t="s">
        <v>636</v>
      </c>
      <c r="D43" s="702"/>
      <c r="E43" s="257">
        <v>172655351.75999999</v>
      </c>
      <c r="F43" s="228"/>
      <c r="G43" s="303"/>
      <c r="H43" s="228">
        <v>172655351.75999999</v>
      </c>
      <c r="I43" s="65">
        <v>100</v>
      </c>
      <c r="J43" s="242">
        <v>188</v>
      </c>
      <c r="K43" s="65">
        <v>11.2918</v>
      </c>
      <c r="L43" s="228"/>
      <c r="M43" s="228">
        <v>180622519.08270001</v>
      </c>
      <c r="N43" s="303">
        <v>1.0461449195839281</v>
      </c>
      <c r="O43" s="228">
        <v>5046179.7</v>
      </c>
      <c r="P43" s="228">
        <v>-1012609.38</v>
      </c>
    </row>
    <row r="44" spans="1:16" x14ac:dyDescent="0.25">
      <c r="A44" s="24" t="s">
        <v>198</v>
      </c>
      <c r="B44" s="103"/>
      <c r="C44" s="703" t="s">
        <v>637</v>
      </c>
      <c r="D44" s="703"/>
      <c r="E44" s="249">
        <v>272311864465.89996</v>
      </c>
      <c r="F44" s="249">
        <v>13527898116.99</v>
      </c>
      <c r="G44" s="318">
        <v>0.68340000000000001</v>
      </c>
      <c r="H44" s="249">
        <v>281556452065.91998</v>
      </c>
      <c r="I44" s="104">
        <v>0.4496</v>
      </c>
      <c r="J44" s="321">
        <v>190341</v>
      </c>
      <c r="K44" s="104">
        <v>10.305999999999999</v>
      </c>
      <c r="L44" s="249"/>
      <c r="M44" s="249">
        <v>16134645441.075001</v>
      </c>
      <c r="N44" s="318">
        <v>5.7305188081065335E-2</v>
      </c>
      <c r="O44" s="249">
        <v>127783888.72999999</v>
      </c>
      <c r="P44" s="249">
        <v>-2735378.7619999996</v>
      </c>
    </row>
    <row r="45" spans="1:16" x14ac:dyDescent="0.25">
      <c r="A45" s="98" t="s">
        <v>200</v>
      </c>
      <c r="B45" s="639" t="s">
        <v>1099</v>
      </c>
      <c r="C45" s="665"/>
      <c r="D45" s="640"/>
      <c r="E45" s="257"/>
      <c r="F45" s="228"/>
      <c r="G45" s="303"/>
      <c r="H45" s="228"/>
      <c r="I45" s="65"/>
      <c r="J45" s="242"/>
      <c r="K45" s="65"/>
      <c r="L45" s="228"/>
      <c r="M45" s="228"/>
      <c r="N45" s="303"/>
      <c r="O45" s="228"/>
      <c r="P45" s="228"/>
    </row>
    <row r="46" spans="1:16" x14ac:dyDescent="0.25">
      <c r="A46" s="98" t="s">
        <v>202</v>
      </c>
      <c r="B46" s="100"/>
      <c r="C46" s="702" t="s">
        <v>620</v>
      </c>
      <c r="D46" s="702"/>
      <c r="E46" s="257">
        <v>64056627.659999996</v>
      </c>
      <c r="F46" s="228">
        <v>356811146.42000002</v>
      </c>
      <c r="G46" s="303">
        <v>0.83079999999999998</v>
      </c>
      <c r="H46" s="228">
        <v>360510023.48949999</v>
      </c>
      <c r="I46" s="65">
        <v>9.1399999999999995E-2</v>
      </c>
      <c r="J46" s="242">
        <v>3034</v>
      </c>
      <c r="K46" s="65">
        <v>28.132100000000001</v>
      </c>
      <c r="L46" s="228"/>
      <c r="M46" s="228">
        <v>18560418.090599999</v>
      </c>
      <c r="N46" s="303">
        <v>5.1483778206628916E-2</v>
      </c>
      <c r="O46" s="228">
        <v>91100.69</v>
      </c>
      <c r="P46" s="228">
        <v>-2903.04</v>
      </c>
    </row>
    <row r="47" spans="1:16" x14ac:dyDescent="0.25">
      <c r="A47" s="98" t="s">
        <v>204</v>
      </c>
      <c r="B47" s="101"/>
      <c r="C47" s="5"/>
      <c r="D47" s="184" t="s">
        <v>621</v>
      </c>
      <c r="E47" s="257">
        <v>20303518.199999999</v>
      </c>
      <c r="F47" s="228">
        <v>50596502.590000004</v>
      </c>
      <c r="G47" s="303">
        <v>0.8256</v>
      </c>
      <c r="H47" s="228">
        <v>62078470.359999999</v>
      </c>
      <c r="I47" s="65">
        <v>0.05</v>
      </c>
      <c r="J47" s="242">
        <v>423</v>
      </c>
      <c r="K47" s="65">
        <v>27.2545</v>
      </c>
      <c r="L47" s="228"/>
      <c r="M47" s="228">
        <v>1953077.6938</v>
      </c>
      <c r="N47" s="303">
        <v>3.1461433931504496E-2</v>
      </c>
      <c r="O47" s="228">
        <v>8208.59</v>
      </c>
      <c r="P47" s="228">
        <v>-284.44</v>
      </c>
    </row>
    <row r="48" spans="1:16" x14ac:dyDescent="0.25">
      <c r="A48" s="98" t="s">
        <v>205</v>
      </c>
      <c r="B48" s="101"/>
      <c r="C48" s="5"/>
      <c r="D48" s="184" t="s">
        <v>622</v>
      </c>
      <c r="E48" s="257">
        <v>43753109.460000001</v>
      </c>
      <c r="F48" s="228">
        <v>306214643.82999998</v>
      </c>
      <c r="G48" s="303">
        <v>0.83169999999999999</v>
      </c>
      <c r="H48" s="228">
        <v>298431553.12949997</v>
      </c>
      <c r="I48" s="65">
        <v>0.1</v>
      </c>
      <c r="J48" s="242">
        <v>2611</v>
      </c>
      <c r="K48" s="65">
        <v>28.314699999999998</v>
      </c>
      <c r="L48" s="228"/>
      <c r="M48" s="228">
        <v>16607340.3969</v>
      </c>
      <c r="N48" s="303">
        <v>5.5648741638567589E-2</v>
      </c>
      <c r="O48" s="228">
        <v>82892.100000000006</v>
      </c>
      <c r="P48" s="228">
        <v>-2618.6</v>
      </c>
    </row>
    <row r="49" spans="1:16" x14ac:dyDescent="0.25">
      <c r="A49" s="98" t="s">
        <v>209</v>
      </c>
      <c r="B49" s="102"/>
      <c r="C49" s="702" t="s">
        <v>623</v>
      </c>
      <c r="D49" s="702"/>
      <c r="E49" s="257">
        <v>95345868.180000007</v>
      </c>
      <c r="F49" s="228">
        <v>178022436.40000001</v>
      </c>
      <c r="G49" s="303">
        <v>0.81840000000000002</v>
      </c>
      <c r="H49" s="228">
        <v>241037375.535</v>
      </c>
      <c r="I49" s="65">
        <v>0.2</v>
      </c>
      <c r="J49" s="242">
        <v>1221</v>
      </c>
      <c r="K49" s="65">
        <v>31.620100000000001</v>
      </c>
      <c r="L49" s="228"/>
      <c r="M49" s="228">
        <v>24641680.4967</v>
      </c>
      <c r="N49" s="303">
        <v>0.10223178227860305</v>
      </c>
      <c r="O49" s="228">
        <v>150668.5</v>
      </c>
      <c r="P49" s="228">
        <v>-11703.412</v>
      </c>
    </row>
    <row r="50" spans="1:16" x14ac:dyDescent="0.25">
      <c r="A50" s="98" t="s">
        <v>211</v>
      </c>
      <c r="B50" s="102"/>
      <c r="C50" s="702" t="s">
        <v>624</v>
      </c>
      <c r="D50" s="702"/>
      <c r="E50" s="257">
        <v>2032188080.7641001</v>
      </c>
      <c r="F50" s="228">
        <v>724092965.44589996</v>
      </c>
      <c r="G50" s="303">
        <v>0.85580000000000001</v>
      </c>
      <c r="H50" s="228">
        <v>2651855896.4224</v>
      </c>
      <c r="I50" s="65">
        <v>0.4</v>
      </c>
      <c r="J50" s="242">
        <v>8722</v>
      </c>
      <c r="K50" s="65">
        <v>27.5181</v>
      </c>
      <c r="L50" s="228"/>
      <c r="M50" s="228">
        <v>378720210.19529998</v>
      </c>
      <c r="N50" s="303">
        <v>0.14281326926784699</v>
      </c>
      <c r="O50" s="228">
        <v>2909795.8887999998</v>
      </c>
      <c r="P50" s="228">
        <v>-1212849.79</v>
      </c>
    </row>
    <row r="51" spans="1:16" x14ac:dyDescent="0.25">
      <c r="A51" s="98" t="s">
        <v>213</v>
      </c>
      <c r="B51" s="102"/>
      <c r="C51" s="702" t="s">
        <v>625</v>
      </c>
      <c r="D51" s="702"/>
      <c r="E51" s="257"/>
      <c r="F51" s="228"/>
      <c r="G51" s="303"/>
      <c r="H51" s="228"/>
      <c r="I51" s="65"/>
      <c r="J51" s="242"/>
      <c r="K51" s="65"/>
      <c r="L51" s="228"/>
      <c r="M51" s="228"/>
      <c r="N51" s="303"/>
      <c r="O51" s="228"/>
      <c r="P51" s="228"/>
    </row>
    <row r="52" spans="1:16" x14ac:dyDescent="0.25">
      <c r="A52" s="98" t="s">
        <v>216</v>
      </c>
      <c r="B52" s="102"/>
      <c r="C52" s="702" t="s">
        <v>626</v>
      </c>
      <c r="D52" s="702"/>
      <c r="E52" s="257">
        <v>5547791337.6885004</v>
      </c>
      <c r="F52" s="228">
        <v>1507180884.4066</v>
      </c>
      <c r="G52" s="303">
        <v>0.87309999999999999</v>
      </c>
      <c r="H52" s="228">
        <v>6863724293.9380999</v>
      </c>
      <c r="I52" s="65">
        <v>1.2020999999999999</v>
      </c>
      <c r="J52" s="242">
        <v>20419</v>
      </c>
      <c r="K52" s="65">
        <v>29.460899999999999</v>
      </c>
      <c r="L52" s="228"/>
      <c r="M52" s="228">
        <v>1802222919.0474</v>
      </c>
      <c r="N52" s="303">
        <v>0.26257216080766621</v>
      </c>
      <c r="O52" s="228">
        <v>24934623.193999998</v>
      </c>
      <c r="P52" s="228">
        <v>-9468618.1640000008</v>
      </c>
    </row>
    <row r="53" spans="1:16" x14ac:dyDescent="0.25">
      <c r="A53" s="98" t="s">
        <v>218</v>
      </c>
      <c r="B53" s="101"/>
      <c r="C53" s="5"/>
      <c r="D53" s="184" t="s">
        <v>627</v>
      </c>
      <c r="E53" s="257">
        <v>5547791337.6885004</v>
      </c>
      <c r="F53" s="228">
        <v>1507180884.4066</v>
      </c>
      <c r="G53" s="303">
        <v>0.87309999999999999</v>
      </c>
      <c r="H53" s="228">
        <v>6863724293.9380999</v>
      </c>
      <c r="I53" s="65">
        <v>1.2020999999999999</v>
      </c>
      <c r="J53" s="242">
        <v>20419</v>
      </c>
      <c r="K53" s="65">
        <v>29.460899999999999</v>
      </c>
      <c r="L53" s="228"/>
      <c r="M53" s="228">
        <v>1802222919.0474</v>
      </c>
      <c r="N53" s="303">
        <v>0.26257216080766621</v>
      </c>
      <c r="O53" s="228">
        <v>24934623.193999998</v>
      </c>
      <c r="P53" s="228">
        <v>-9468618.1640000008</v>
      </c>
    </row>
    <row r="54" spans="1:16" x14ac:dyDescent="0.25">
      <c r="A54" s="98" t="s">
        <v>224</v>
      </c>
      <c r="B54" s="101"/>
      <c r="C54" s="5"/>
      <c r="D54" s="184" t="s">
        <v>628</v>
      </c>
      <c r="E54" s="257"/>
      <c r="F54" s="228"/>
      <c r="G54" s="303"/>
      <c r="H54" s="228"/>
      <c r="I54" s="65"/>
      <c r="J54" s="242"/>
      <c r="K54" s="65"/>
      <c r="L54" s="228"/>
      <c r="M54" s="228"/>
      <c r="N54" s="303"/>
      <c r="O54" s="228"/>
      <c r="P54" s="228"/>
    </row>
    <row r="55" spans="1:16" x14ac:dyDescent="0.25">
      <c r="A55" s="98" t="s">
        <v>226</v>
      </c>
      <c r="B55" s="102"/>
      <c r="C55" s="702" t="s">
        <v>629</v>
      </c>
      <c r="D55" s="702"/>
      <c r="E55" s="257">
        <v>2783423214.6261001</v>
      </c>
      <c r="F55" s="228">
        <v>572460439.52429998</v>
      </c>
      <c r="G55" s="303">
        <v>0.82699999999999996</v>
      </c>
      <c r="H55" s="228">
        <v>3256866568.4942999</v>
      </c>
      <c r="I55" s="65">
        <v>4.3329000000000004</v>
      </c>
      <c r="J55" s="242">
        <v>15911</v>
      </c>
      <c r="K55" s="65">
        <v>38.425400000000003</v>
      </c>
      <c r="L55" s="228"/>
      <c r="M55" s="228">
        <v>1498716182.8111999</v>
      </c>
      <c r="N55" s="303">
        <v>0.46017119562379855</v>
      </c>
      <c r="O55" s="228">
        <v>54935483.561399996</v>
      </c>
      <c r="P55" s="228">
        <v>-19911714.026000001</v>
      </c>
    </row>
    <row r="56" spans="1:16" x14ac:dyDescent="0.25">
      <c r="A56" s="98" t="s">
        <v>228</v>
      </c>
      <c r="B56" s="101"/>
      <c r="C56" s="5"/>
      <c r="D56" s="184" t="s">
        <v>630</v>
      </c>
      <c r="E56" s="257">
        <v>1774158564.0072999</v>
      </c>
      <c r="F56" s="228">
        <v>395471190.79610002</v>
      </c>
      <c r="G56" s="303">
        <v>0.83350000000000002</v>
      </c>
      <c r="H56" s="228">
        <v>2103798049.4853001</v>
      </c>
      <c r="I56" s="65">
        <v>3.2</v>
      </c>
      <c r="J56" s="242">
        <v>9951</v>
      </c>
      <c r="K56" s="65">
        <v>37.344999999999999</v>
      </c>
      <c r="L56" s="228"/>
      <c r="M56" s="228">
        <v>915861940.12320006</v>
      </c>
      <c r="N56" s="303">
        <v>0.43533738437834762</v>
      </c>
      <c r="O56" s="228">
        <v>25140599.858199999</v>
      </c>
      <c r="P56" s="228">
        <v>-9111786.9059999995</v>
      </c>
    </row>
    <row r="57" spans="1:16" x14ac:dyDescent="0.25">
      <c r="A57" s="98" t="s">
        <v>230</v>
      </c>
      <c r="B57" s="101"/>
      <c r="C57" s="5"/>
      <c r="D57" s="184" t="s">
        <v>631</v>
      </c>
      <c r="E57" s="257">
        <v>1009264650.6188</v>
      </c>
      <c r="F57" s="228">
        <v>176989248.72819999</v>
      </c>
      <c r="G57" s="303">
        <v>0.8125</v>
      </c>
      <c r="H57" s="228">
        <v>1153068519.0091</v>
      </c>
      <c r="I57" s="65">
        <v>6.4</v>
      </c>
      <c r="J57" s="242">
        <v>6221</v>
      </c>
      <c r="K57" s="65">
        <v>40.396500000000003</v>
      </c>
      <c r="L57" s="228"/>
      <c r="M57" s="228">
        <v>582854242.68799996</v>
      </c>
      <c r="N57" s="303">
        <v>0.5054810126885444</v>
      </c>
      <c r="O57" s="228">
        <v>29794883.703200001</v>
      </c>
      <c r="P57" s="228">
        <v>-10799927.119999999</v>
      </c>
    </row>
    <row r="58" spans="1:16" x14ac:dyDescent="0.25">
      <c r="A58" s="98" t="s">
        <v>233</v>
      </c>
      <c r="B58" s="102"/>
      <c r="C58" s="702" t="s">
        <v>632</v>
      </c>
      <c r="D58" s="702"/>
      <c r="E58" s="257">
        <v>826934696.93589997</v>
      </c>
      <c r="F58" s="228">
        <v>65949796.190099999</v>
      </c>
      <c r="G58" s="303">
        <v>0.80259999999999998</v>
      </c>
      <c r="H58" s="228">
        <v>879863543.35889995</v>
      </c>
      <c r="I58" s="65">
        <v>18.7149</v>
      </c>
      <c r="J58" s="242">
        <v>4602</v>
      </c>
      <c r="K58" s="65">
        <v>38.423499999999997</v>
      </c>
      <c r="L58" s="228"/>
      <c r="M58" s="228">
        <v>558540021.43780005</v>
      </c>
      <c r="N58" s="303">
        <v>0.63480300514050203</v>
      </c>
      <c r="O58" s="228">
        <v>65339017.288999997</v>
      </c>
      <c r="P58" s="228">
        <v>-24249066.241999999</v>
      </c>
    </row>
    <row r="59" spans="1:16" x14ac:dyDescent="0.25">
      <c r="A59" s="98" t="s">
        <v>235</v>
      </c>
      <c r="B59" s="101"/>
      <c r="C59" s="5"/>
      <c r="D59" s="184" t="s">
        <v>633</v>
      </c>
      <c r="E59" s="257">
        <v>607260454.7859</v>
      </c>
      <c r="F59" s="228">
        <v>50704147.504100002</v>
      </c>
      <c r="G59" s="303">
        <v>0.82150000000000001</v>
      </c>
      <c r="H59" s="228">
        <v>648913084.81649995</v>
      </c>
      <c r="I59" s="65">
        <v>12.8</v>
      </c>
      <c r="J59" s="242">
        <v>3154</v>
      </c>
      <c r="K59" s="65">
        <v>36.739899999999999</v>
      </c>
      <c r="L59" s="228"/>
      <c r="M59" s="228">
        <v>356358387.5079</v>
      </c>
      <c r="N59" s="303">
        <v>0.54916196921606419</v>
      </c>
      <c r="O59" s="228">
        <v>30499365.8893</v>
      </c>
      <c r="P59" s="228">
        <v>-12614467.767999999</v>
      </c>
    </row>
    <row r="60" spans="1:16" x14ac:dyDescent="0.25">
      <c r="A60" s="98" t="s">
        <v>237</v>
      </c>
      <c r="B60" s="101"/>
      <c r="C60" s="5"/>
      <c r="D60" s="184" t="s">
        <v>634</v>
      </c>
      <c r="E60" s="257">
        <v>134934119.34999999</v>
      </c>
      <c r="F60" s="228">
        <v>10537609.835999999</v>
      </c>
      <c r="G60" s="303">
        <v>0.77790000000000004</v>
      </c>
      <c r="H60" s="228">
        <v>143131094.0483</v>
      </c>
      <c r="I60" s="65">
        <v>25.6</v>
      </c>
      <c r="J60" s="242">
        <v>965</v>
      </c>
      <c r="K60" s="65">
        <v>44.107900000000001</v>
      </c>
      <c r="L60" s="228"/>
      <c r="M60" s="228">
        <v>125890506.7474</v>
      </c>
      <c r="N60" s="303">
        <v>0.87954687682969779</v>
      </c>
      <c r="O60" s="228">
        <v>16150192.1942</v>
      </c>
      <c r="P60" s="228">
        <v>-6555561.0659999996</v>
      </c>
    </row>
    <row r="61" spans="1:16" x14ac:dyDescent="0.25">
      <c r="A61" s="98" t="s">
        <v>240</v>
      </c>
      <c r="B61" s="101"/>
      <c r="C61" s="5"/>
      <c r="D61" s="184" t="s">
        <v>635</v>
      </c>
      <c r="E61" s="257">
        <v>84740122.799999997</v>
      </c>
      <c r="F61" s="228">
        <v>4708038.8499999996</v>
      </c>
      <c r="G61" s="303">
        <v>0.65400000000000003</v>
      </c>
      <c r="H61" s="228">
        <v>87819364.494100004</v>
      </c>
      <c r="I61" s="65">
        <v>51.2</v>
      </c>
      <c r="J61" s="242">
        <v>570</v>
      </c>
      <c r="K61" s="65">
        <v>41.599200000000003</v>
      </c>
      <c r="L61" s="228"/>
      <c r="M61" s="228">
        <v>76291127.182500005</v>
      </c>
      <c r="N61" s="303">
        <v>0.86872784404657699</v>
      </c>
      <c r="O61" s="228">
        <v>18689459.205499999</v>
      </c>
      <c r="P61" s="228">
        <v>-5079037.4079999998</v>
      </c>
    </row>
    <row r="62" spans="1:16" x14ac:dyDescent="0.25">
      <c r="A62" s="98" t="s">
        <v>242</v>
      </c>
      <c r="B62" s="102"/>
      <c r="C62" s="702" t="s">
        <v>636</v>
      </c>
      <c r="D62" s="702"/>
      <c r="E62" s="257">
        <v>238567632.18000001</v>
      </c>
      <c r="F62" s="228">
        <v>7130325.0300000003</v>
      </c>
      <c r="G62" s="303">
        <v>0.71730000000000005</v>
      </c>
      <c r="H62" s="228">
        <v>243682395.03999999</v>
      </c>
      <c r="I62" s="65">
        <v>100</v>
      </c>
      <c r="J62" s="242">
        <v>1234</v>
      </c>
      <c r="K62" s="65">
        <v>37.347799999999999</v>
      </c>
      <c r="L62" s="228"/>
      <c r="M62" s="228">
        <v>290652965.14520001</v>
      </c>
      <c r="N62" s="303">
        <v>1.192753235610188</v>
      </c>
      <c r="O62" s="228">
        <v>125829404.14569999</v>
      </c>
      <c r="P62" s="228">
        <v>-128657091.88</v>
      </c>
    </row>
    <row r="63" spans="1:16" x14ac:dyDescent="0.25">
      <c r="A63" s="24" t="s">
        <v>247</v>
      </c>
      <c r="B63" s="103"/>
      <c r="C63" s="703" t="s">
        <v>637</v>
      </c>
      <c r="D63" s="703"/>
      <c r="E63" s="249">
        <v>11588307458.034601</v>
      </c>
      <c r="F63" s="249">
        <v>3411647993.4169006</v>
      </c>
      <c r="G63" s="318">
        <v>0.85270000000000001</v>
      </c>
      <c r="H63" s="249">
        <v>14497540096.2782</v>
      </c>
      <c r="I63" s="104">
        <v>4.4379</v>
      </c>
      <c r="J63" s="321">
        <v>55143</v>
      </c>
      <c r="K63" s="104">
        <v>31.7988</v>
      </c>
      <c r="L63" s="249"/>
      <c r="M63" s="249">
        <v>4572054397.2242002</v>
      </c>
      <c r="N63" s="318">
        <v>0.31536759801050218</v>
      </c>
      <c r="O63" s="249">
        <v>274190093.26889998</v>
      </c>
      <c r="P63" s="249">
        <v>-183513946.55399999</v>
      </c>
    </row>
    <row r="64" spans="1:16" x14ac:dyDescent="0.25">
      <c r="A64" s="98" t="s">
        <v>249</v>
      </c>
      <c r="B64" s="639" t="s">
        <v>1098</v>
      </c>
      <c r="C64" s="665"/>
      <c r="D64" s="640"/>
      <c r="E64" s="257"/>
      <c r="F64" s="228"/>
      <c r="G64" s="303"/>
      <c r="H64" s="228"/>
      <c r="I64" s="65"/>
      <c r="J64" s="242"/>
      <c r="K64" s="65"/>
      <c r="L64" s="228"/>
      <c r="M64" s="228"/>
      <c r="N64" s="303"/>
      <c r="O64" s="228"/>
      <c r="P64" s="228"/>
    </row>
    <row r="65" spans="1:16" x14ac:dyDescent="0.25">
      <c r="A65" s="98" t="s">
        <v>251</v>
      </c>
      <c r="B65" s="100"/>
      <c r="C65" s="702" t="s">
        <v>620</v>
      </c>
      <c r="D65" s="702"/>
      <c r="E65" s="257">
        <v>2394626991.48</v>
      </c>
      <c r="F65" s="228">
        <v>1063923368.41</v>
      </c>
      <c r="G65" s="303">
        <v>0.89270000000000005</v>
      </c>
      <c r="H65" s="228">
        <v>3344340974.3253999</v>
      </c>
      <c r="I65" s="65">
        <v>8.9300000000000004E-2</v>
      </c>
      <c r="J65" s="242">
        <v>56347</v>
      </c>
      <c r="K65" s="65">
        <v>48.396900000000002</v>
      </c>
      <c r="L65" s="228"/>
      <c r="M65" s="228">
        <v>381764184.85530001</v>
      </c>
      <c r="N65" s="303">
        <v>0.11415229122452358</v>
      </c>
      <c r="O65" s="228">
        <v>1421873.2146000001</v>
      </c>
      <c r="P65" s="228">
        <v>-633855.18000000005</v>
      </c>
    </row>
    <row r="66" spans="1:16" x14ac:dyDescent="0.25">
      <c r="A66" s="98" t="s">
        <v>253</v>
      </c>
      <c r="B66" s="101"/>
      <c r="C66" s="5"/>
      <c r="D66" s="184" t="s">
        <v>621</v>
      </c>
      <c r="E66" s="257">
        <v>181748696.84</v>
      </c>
      <c r="F66" s="228">
        <v>594385864.27999997</v>
      </c>
      <c r="G66" s="303">
        <v>0.89339999999999997</v>
      </c>
      <c r="H66" s="228">
        <v>712776213.98080003</v>
      </c>
      <c r="I66" s="65">
        <v>0.05</v>
      </c>
      <c r="J66" s="242">
        <v>22871</v>
      </c>
      <c r="K66" s="65">
        <v>47.610900000000001</v>
      </c>
      <c r="L66" s="228"/>
      <c r="M66" s="228">
        <v>49861620.968599997</v>
      </c>
      <c r="N66" s="303">
        <v>6.995410339260158E-2</v>
      </c>
      <c r="O66" s="228">
        <v>159654.68</v>
      </c>
      <c r="P66" s="228">
        <v>-9920.8700000000008</v>
      </c>
    </row>
    <row r="67" spans="1:16" x14ac:dyDescent="0.25">
      <c r="A67" s="98" t="s">
        <v>256</v>
      </c>
      <c r="B67" s="101"/>
      <c r="C67" s="5"/>
      <c r="D67" s="184" t="s">
        <v>622</v>
      </c>
      <c r="E67" s="257">
        <v>2212878294.6399999</v>
      </c>
      <c r="F67" s="228">
        <v>469537504.13</v>
      </c>
      <c r="G67" s="303">
        <v>0.89170000000000005</v>
      </c>
      <c r="H67" s="228">
        <v>2631564760.3446002</v>
      </c>
      <c r="I67" s="65">
        <v>0.1</v>
      </c>
      <c r="J67" s="242">
        <v>33755</v>
      </c>
      <c r="K67" s="65">
        <v>48.6098</v>
      </c>
      <c r="L67" s="228"/>
      <c r="M67" s="228">
        <v>331902563.88669997</v>
      </c>
      <c r="N67" s="303">
        <v>0.12612365421827496</v>
      </c>
      <c r="O67" s="228">
        <v>1262218.5345999999</v>
      </c>
      <c r="P67" s="228">
        <v>-623934.31000000006</v>
      </c>
    </row>
    <row r="68" spans="1:16" x14ac:dyDescent="0.25">
      <c r="A68" s="98" t="s">
        <v>258</v>
      </c>
      <c r="B68" s="102"/>
      <c r="C68" s="702" t="s">
        <v>623</v>
      </c>
      <c r="D68" s="702"/>
      <c r="E68" s="257">
        <v>2758009345.6999998</v>
      </c>
      <c r="F68" s="228">
        <v>722487110.40989995</v>
      </c>
      <c r="G68" s="303">
        <v>0.87680000000000002</v>
      </c>
      <c r="H68" s="228">
        <v>3391506734.1833</v>
      </c>
      <c r="I68" s="65">
        <v>0.2</v>
      </c>
      <c r="J68" s="242">
        <v>40139</v>
      </c>
      <c r="K68" s="65">
        <v>48.967799999999997</v>
      </c>
      <c r="L68" s="228"/>
      <c r="M68" s="228">
        <v>705259381.08570004</v>
      </c>
      <c r="N68" s="303">
        <v>0.207948689583107</v>
      </c>
      <c r="O68" s="228">
        <v>3285483.6372000002</v>
      </c>
      <c r="P68" s="228">
        <v>-3712758.182</v>
      </c>
    </row>
    <row r="69" spans="1:16" x14ac:dyDescent="0.25">
      <c r="A69" s="98" t="s">
        <v>260</v>
      </c>
      <c r="B69" s="102"/>
      <c r="C69" s="702" t="s">
        <v>624</v>
      </c>
      <c r="D69" s="702"/>
      <c r="E69" s="257">
        <v>1046707446.61</v>
      </c>
      <c r="F69" s="228">
        <v>659536934.48989999</v>
      </c>
      <c r="G69" s="303">
        <v>0.87809999999999999</v>
      </c>
      <c r="H69" s="228">
        <v>1625848637.8210001</v>
      </c>
      <c r="I69" s="65">
        <v>0.4</v>
      </c>
      <c r="J69" s="242">
        <v>27990</v>
      </c>
      <c r="K69" s="65">
        <v>51.2057</v>
      </c>
      <c r="L69" s="228"/>
      <c r="M69" s="228">
        <v>548219890.35790002</v>
      </c>
      <c r="N69" s="303">
        <v>0.33718999272443773</v>
      </c>
      <c r="O69" s="228">
        <v>3275266.8662</v>
      </c>
      <c r="P69" s="228">
        <v>-1056848.74</v>
      </c>
    </row>
    <row r="70" spans="1:16" x14ac:dyDescent="0.25">
      <c r="A70" s="98" t="s">
        <v>262</v>
      </c>
      <c r="B70" s="102"/>
      <c r="C70" s="702" t="s">
        <v>625</v>
      </c>
      <c r="D70" s="702"/>
      <c r="E70" s="257"/>
      <c r="F70" s="228"/>
      <c r="G70" s="303"/>
      <c r="H70" s="228"/>
      <c r="I70" s="65"/>
      <c r="J70" s="242"/>
      <c r="K70" s="65"/>
      <c r="L70" s="228"/>
      <c r="M70" s="228"/>
      <c r="N70" s="303"/>
      <c r="O70" s="228"/>
      <c r="P70" s="228"/>
    </row>
    <row r="71" spans="1:16" x14ac:dyDescent="0.25">
      <c r="A71" s="98" t="s">
        <v>264</v>
      </c>
      <c r="B71" s="102"/>
      <c r="C71" s="702" t="s">
        <v>626</v>
      </c>
      <c r="D71" s="702"/>
      <c r="E71" s="257">
        <v>5479291298.6700001</v>
      </c>
      <c r="F71" s="228">
        <v>462621745.57419997</v>
      </c>
      <c r="G71" s="303">
        <v>0.85309999999999997</v>
      </c>
      <c r="H71" s="228">
        <v>5873961333.7063999</v>
      </c>
      <c r="I71" s="65">
        <v>1.1714</v>
      </c>
      <c r="J71" s="242">
        <v>62399</v>
      </c>
      <c r="K71" s="65">
        <v>47.6631</v>
      </c>
      <c r="L71" s="228"/>
      <c r="M71" s="228">
        <v>3120533562.7821002</v>
      </c>
      <c r="N71" s="303">
        <v>0.53124857068357323</v>
      </c>
      <c r="O71" s="228">
        <v>32671230.9102</v>
      </c>
      <c r="P71" s="228">
        <v>-18969589.199999999</v>
      </c>
    </row>
    <row r="72" spans="1:16" x14ac:dyDescent="0.25">
      <c r="A72" s="98" t="s">
        <v>266</v>
      </c>
      <c r="B72" s="101"/>
      <c r="C72" s="5"/>
      <c r="D72" s="184" t="s">
        <v>627</v>
      </c>
      <c r="E72" s="257">
        <v>5479291298.6700001</v>
      </c>
      <c r="F72" s="228">
        <v>462621745.57419997</v>
      </c>
      <c r="G72" s="303">
        <v>0.85309999999999997</v>
      </c>
      <c r="H72" s="228">
        <v>5873961333.7063999</v>
      </c>
      <c r="I72" s="65">
        <v>1.1714</v>
      </c>
      <c r="J72" s="242">
        <v>62399</v>
      </c>
      <c r="K72" s="65">
        <v>47.6631</v>
      </c>
      <c r="L72" s="228"/>
      <c r="M72" s="228">
        <v>3120533562.7821002</v>
      </c>
      <c r="N72" s="303">
        <v>0.53124857068357323</v>
      </c>
      <c r="O72" s="228">
        <v>32671230.9102</v>
      </c>
      <c r="P72" s="228">
        <v>-18969589.199999999</v>
      </c>
    </row>
    <row r="73" spans="1:16" x14ac:dyDescent="0.25">
      <c r="A73" s="98" t="s">
        <v>268</v>
      </c>
      <c r="B73" s="101"/>
      <c r="C73" s="5"/>
      <c r="D73" s="184" t="s">
        <v>628</v>
      </c>
      <c r="E73" s="257"/>
      <c r="F73" s="228"/>
      <c r="G73" s="303"/>
      <c r="H73" s="228"/>
      <c r="I73" s="65"/>
      <c r="J73" s="242"/>
      <c r="K73" s="65"/>
      <c r="L73" s="228"/>
      <c r="M73" s="228"/>
      <c r="N73" s="303"/>
      <c r="O73" s="228"/>
      <c r="P73" s="228"/>
    </row>
    <row r="74" spans="1:16" x14ac:dyDescent="0.25">
      <c r="A74" s="98" t="s">
        <v>272</v>
      </c>
      <c r="B74" s="102"/>
      <c r="C74" s="702" t="s">
        <v>629</v>
      </c>
      <c r="D74" s="702"/>
      <c r="E74" s="257">
        <v>1751005532.74</v>
      </c>
      <c r="F74" s="228">
        <v>81364126.140000001</v>
      </c>
      <c r="G74" s="303">
        <v>0.84370000000000001</v>
      </c>
      <c r="H74" s="228">
        <v>1819649183.9272001</v>
      </c>
      <c r="I74" s="65">
        <v>4.3231999999999999</v>
      </c>
      <c r="J74" s="242">
        <v>17963</v>
      </c>
      <c r="K74" s="65">
        <v>47.496200000000002</v>
      </c>
      <c r="L74" s="228"/>
      <c r="M74" s="228">
        <v>1323701252.7237999</v>
      </c>
      <c r="N74" s="303">
        <v>0.72744860076103446</v>
      </c>
      <c r="O74" s="228">
        <v>37183749.8873</v>
      </c>
      <c r="P74" s="228">
        <v>-31360021.273400001</v>
      </c>
    </row>
    <row r="75" spans="1:16" x14ac:dyDescent="0.25">
      <c r="A75" s="98" t="s">
        <v>274</v>
      </c>
      <c r="B75" s="101"/>
      <c r="C75" s="5"/>
      <c r="D75" s="184" t="s">
        <v>630</v>
      </c>
      <c r="E75" s="257">
        <v>1153949129.79</v>
      </c>
      <c r="F75" s="228">
        <v>31824366.77</v>
      </c>
      <c r="G75" s="303">
        <v>0.84919999999999995</v>
      </c>
      <c r="H75" s="228">
        <v>1180975599.2321999</v>
      </c>
      <c r="I75" s="65">
        <v>3.2</v>
      </c>
      <c r="J75" s="242">
        <v>11601</v>
      </c>
      <c r="K75" s="65">
        <v>47.899500000000003</v>
      </c>
      <c r="L75" s="228"/>
      <c r="M75" s="228">
        <v>843555228.0589</v>
      </c>
      <c r="N75" s="303">
        <v>0.71428675461824054</v>
      </c>
      <c r="O75" s="228">
        <v>18085685.700800002</v>
      </c>
      <c r="P75" s="228">
        <v>-15161825.476</v>
      </c>
    </row>
    <row r="76" spans="1:16" x14ac:dyDescent="0.25">
      <c r="A76" s="98" t="s">
        <v>276</v>
      </c>
      <c r="B76" s="101"/>
      <c r="C76" s="5"/>
      <c r="D76" s="184" t="s">
        <v>631</v>
      </c>
      <c r="E76" s="257">
        <v>597056402.95000005</v>
      </c>
      <c r="F76" s="228">
        <v>49539759.369999997</v>
      </c>
      <c r="G76" s="303">
        <v>0.84009999999999996</v>
      </c>
      <c r="H76" s="228">
        <v>638673584.69500005</v>
      </c>
      <c r="I76" s="65">
        <v>6.4</v>
      </c>
      <c r="J76" s="242">
        <v>6432</v>
      </c>
      <c r="K76" s="65">
        <v>46.750500000000002</v>
      </c>
      <c r="L76" s="228"/>
      <c r="M76" s="228">
        <v>480146024.6649</v>
      </c>
      <c r="N76" s="303">
        <v>0.75178625853798975</v>
      </c>
      <c r="O76" s="228">
        <v>19098064.186500002</v>
      </c>
      <c r="P76" s="228">
        <v>-16198195.7974</v>
      </c>
    </row>
    <row r="77" spans="1:16" x14ac:dyDescent="0.25">
      <c r="A77" s="98" t="s">
        <v>277</v>
      </c>
      <c r="B77" s="102"/>
      <c r="C77" s="702" t="s">
        <v>632</v>
      </c>
      <c r="D77" s="702"/>
      <c r="E77" s="257">
        <v>384998488.87</v>
      </c>
      <c r="F77" s="228">
        <v>9167821.75</v>
      </c>
      <c r="G77" s="303">
        <v>0.8377</v>
      </c>
      <c r="H77" s="228">
        <v>392678537.45719999</v>
      </c>
      <c r="I77" s="65">
        <v>22.634</v>
      </c>
      <c r="J77" s="242">
        <v>4301</v>
      </c>
      <c r="K77" s="65">
        <v>47.415399999999998</v>
      </c>
      <c r="L77" s="228"/>
      <c r="M77" s="228">
        <v>423576580.52950001</v>
      </c>
      <c r="N77" s="303">
        <v>1.0786853370504563</v>
      </c>
      <c r="O77" s="228">
        <v>42315159.424099997</v>
      </c>
      <c r="P77" s="228">
        <v>-25119395.548</v>
      </c>
    </row>
    <row r="78" spans="1:16" x14ac:dyDescent="0.25">
      <c r="A78" s="98" t="s">
        <v>279</v>
      </c>
      <c r="B78" s="101"/>
      <c r="C78" s="5"/>
      <c r="D78" s="184" t="s">
        <v>633</v>
      </c>
      <c r="E78" s="257">
        <v>200314206.19999999</v>
      </c>
      <c r="F78" s="228">
        <v>5784734.2199999997</v>
      </c>
      <c r="G78" s="303">
        <v>0.83009999999999995</v>
      </c>
      <c r="H78" s="228">
        <v>205116027.42699999</v>
      </c>
      <c r="I78" s="65">
        <v>12.8</v>
      </c>
      <c r="J78" s="242">
        <v>2188</v>
      </c>
      <c r="K78" s="65">
        <v>47.070700000000002</v>
      </c>
      <c r="L78" s="228"/>
      <c r="M78" s="228">
        <v>188192800.222</v>
      </c>
      <c r="N78" s="303">
        <v>0.91749436932214912</v>
      </c>
      <c r="O78" s="228">
        <v>12350019.346000001</v>
      </c>
      <c r="P78" s="228">
        <v>-9696156.2919999994</v>
      </c>
    </row>
    <row r="79" spans="1:16" x14ac:dyDescent="0.25">
      <c r="A79" s="98" t="s">
        <v>281</v>
      </c>
      <c r="B79" s="101"/>
      <c r="C79" s="5"/>
      <c r="D79" s="184" t="s">
        <v>634</v>
      </c>
      <c r="E79" s="257">
        <v>129358408.09</v>
      </c>
      <c r="F79" s="228">
        <v>1314871.82</v>
      </c>
      <c r="G79" s="303">
        <v>0.86860000000000004</v>
      </c>
      <c r="H79" s="228">
        <v>130500538.83419999</v>
      </c>
      <c r="I79" s="65">
        <v>25.6</v>
      </c>
      <c r="J79" s="242">
        <v>1415</v>
      </c>
      <c r="K79" s="65">
        <v>47.618699999999997</v>
      </c>
      <c r="L79" s="228"/>
      <c r="M79" s="228">
        <v>160730123.3504</v>
      </c>
      <c r="N79" s="303">
        <v>1.2316433693396966</v>
      </c>
      <c r="O79" s="228">
        <v>15894476.7062</v>
      </c>
      <c r="P79" s="228">
        <v>-9824062.1180000007</v>
      </c>
    </row>
    <row r="80" spans="1:16" x14ac:dyDescent="0.25">
      <c r="A80" s="98" t="s">
        <v>283</v>
      </c>
      <c r="B80" s="101"/>
      <c r="C80" s="5"/>
      <c r="D80" s="184" t="s">
        <v>635</v>
      </c>
      <c r="E80" s="257">
        <v>55325874.579999998</v>
      </c>
      <c r="F80" s="228">
        <v>2068215.71</v>
      </c>
      <c r="G80" s="303">
        <v>0.83940000000000003</v>
      </c>
      <c r="H80" s="228">
        <v>57061971.196000002</v>
      </c>
      <c r="I80" s="65">
        <v>51.2</v>
      </c>
      <c r="J80" s="242">
        <v>714</v>
      </c>
      <c r="K80" s="65">
        <v>48.189900000000002</v>
      </c>
      <c r="L80" s="228"/>
      <c r="M80" s="228">
        <v>74653656.957100004</v>
      </c>
      <c r="N80" s="303">
        <v>1.3082908878257111</v>
      </c>
      <c r="O80" s="228">
        <v>14070663.3719</v>
      </c>
      <c r="P80" s="228">
        <v>-5599177.1380000003</v>
      </c>
    </row>
    <row r="81" spans="1:16" x14ac:dyDescent="0.25">
      <c r="A81" s="98" t="s">
        <v>284</v>
      </c>
      <c r="B81" s="102"/>
      <c r="C81" s="702" t="s">
        <v>636</v>
      </c>
      <c r="D81" s="702"/>
      <c r="E81" s="257">
        <v>346079180.62</v>
      </c>
      <c r="F81" s="228">
        <v>1286670.43</v>
      </c>
      <c r="G81" s="303">
        <v>0.82820000000000005</v>
      </c>
      <c r="H81" s="228">
        <v>347144858.505</v>
      </c>
      <c r="I81" s="65">
        <v>100</v>
      </c>
      <c r="J81" s="242">
        <v>3078</v>
      </c>
      <c r="K81" s="65">
        <v>46.277299999999997</v>
      </c>
      <c r="L81" s="228"/>
      <c r="M81" s="228">
        <v>159553153.94459999</v>
      </c>
      <c r="N81" s="303">
        <v>0.4596154891411186</v>
      </c>
      <c r="O81" s="228">
        <v>297106413.99010003</v>
      </c>
      <c r="P81" s="228">
        <v>-211836712.36199999</v>
      </c>
    </row>
    <row r="82" spans="1:16" x14ac:dyDescent="0.25">
      <c r="A82" s="24" t="s">
        <v>287</v>
      </c>
      <c r="B82" s="103"/>
      <c r="C82" s="703" t="s">
        <v>637</v>
      </c>
      <c r="D82" s="703"/>
      <c r="E82" s="249">
        <v>14160718284.690001</v>
      </c>
      <c r="F82" s="249">
        <v>3000387777.204</v>
      </c>
      <c r="G82" s="318">
        <v>0.878</v>
      </c>
      <c r="H82" s="249">
        <v>16795130259.925497</v>
      </c>
      <c r="I82" s="104">
        <v>3.5710999999999999</v>
      </c>
      <c r="J82" s="321">
        <v>212217</v>
      </c>
      <c r="K82" s="104">
        <v>48.363100000000003</v>
      </c>
      <c r="L82" s="249"/>
      <c r="M82" s="249">
        <v>6662608006.2789001</v>
      </c>
      <c r="N82" s="318">
        <v>0.39669879918564294</v>
      </c>
      <c r="O82" s="249">
        <v>417259177.92970002</v>
      </c>
      <c r="P82" s="249">
        <v>-292689180.48539996</v>
      </c>
    </row>
    <row r="83" spans="1:16" x14ac:dyDescent="0.25">
      <c r="A83" s="107" t="s">
        <v>1131</v>
      </c>
      <c r="B83" s="703" t="s">
        <v>640</v>
      </c>
      <c r="C83" s="703"/>
      <c r="D83" s="703"/>
      <c r="E83" s="249">
        <v>324777511321.7146</v>
      </c>
      <c r="F83" s="249">
        <v>20379553469.1409</v>
      </c>
      <c r="G83" s="318">
        <v>0.74619999999999997</v>
      </c>
      <c r="H83" s="249">
        <v>339985607306.91364</v>
      </c>
      <c r="I83" s="104">
        <v>0.83440000000000003</v>
      </c>
      <c r="J83" s="321">
        <v>471782</v>
      </c>
      <c r="K83" s="104">
        <v>13.4331</v>
      </c>
      <c r="L83" s="249"/>
      <c r="M83" s="249">
        <v>30320344896.338001</v>
      </c>
      <c r="N83" s="318">
        <v>8.9181260161307521E-2</v>
      </c>
      <c r="O83" s="249">
        <v>862544157.22860003</v>
      </c>
      <c r="P83" s="249">
        <v>-481260730.52939999</v>
      </c>
    </row>
    <row r="88" spans="1:16" ht="47.25" x14ac:dyDescent="0.25">
      <c r="A88" s="699" t="s">
        <v>1026</v>
      </c>
      <c r="B88" s="312" t="s">
        <v>1130</v>
      </c>
      <c r="C88" s="661" t="s">
        <v>606</v>
      </c>
      <c r="D88" s="662"/>
      <c r="E88" s="311" t="s">
        <v>607</v>
      </c>
      <c r="F88" s="311" t="s">
        <v>608</v>
      </c>
      <c r="G88" s="311" t="s">
        <v>609</v>
      </c>
      <c r="H88" s="311" t="s">
        <v>610</v>
      </c>
      <c r="I88" s="311" t="s">
        <v>611</v>
      </c>
      <c r="J88" s="311" t="s">
        <v>612</v>
      </c>
      <c r="K88" s="311" t="s">
        <v>613</v>
      </c>
      <c r="L88" s="311" t="s">
        <v>614</v>
      </c>
      <c r="M88" s="311" t="s">
        <v>615</v>
      </c>
      <c r="N88" s="311" t="s">
        <v>616</v>
      </c>
      <c r="O88" s="311" t="s">
        <v>617</v>
      </c>
      <c r="P88" s="311" t="s">
        <v>618</v>
      </c>
    </row>
    <row r="89" spans="1:16" x14ac:dyDescent="0.25">
      <c r="A89" s="699"/>
      <c r="B89" s="186"/>
      <c r="C89" s="700" t="s">
        <v>311</v>
      </c>
      <c r="D89" s="701"/>
      <c r="E89" s="295" t="s">
        <v>312</v>
      </c>
      <c r="F89" s="295" t="s">
        <v>313</v>
      </c>
      <c r="G89" s="295" t="s">
        <v>347</v>
      </c>
      <c r="H89" s="295" t="s">
        <v>348</v>
      </c>
      <c r="I89" s="295" t="s">
        <v>399</v>
      </c>
      <c r="J89" s="295" t="s">
        <v>300</v>
      </c>
      <c r="K89" s="295" t="s">
        <v>400</v>
      </c>
      <c r="L89" s="295" t="s">
        <v>401</v>
      </c>
      <c r="M89" s="295" t="s">
        <v>402</v>
      </c>
      <c r="N89" s="295" t="s">
        <v>403</v>
      </c>
      <c r="O89" s="295" t="s">
        <v>404</v>
      </c>
      <c r="P89" s="295" t="s">
        <v>405</v>
      </c>
    </row>
    <row r="90" spans="1:16" x14ac:dyDescent="0.25">
      <c r="A90" s="295">
        <v>1</v>
      </c>
      <c r="B90" s="639" t="s">
        <v>638</v>
      </c>
      <c r="C90" s="665"/>
      <c r="D90" s="640"/>
      <c r="E90" s="258"/>
      <c r="F90" s="248"/>
      <c r="G90" s="248"/>
      <c r="H90" s="248"/>
      <c r="I90" s="99"/>
      <c r="J90" s="248"/>
      <c r="K90" s="99"/>
      <c r="L90" s="248"/>
      <c r="M90" s="248"/>
      <c r="N90" s="248"/>
      <c r="O90" s="248"/>
      <c r="P90" s="248"/>
    </row>
    <row r="91" spans="1:16" x14ac:dyDescent="0.25">
      <c r="A91" s="98">
        <v>2</v>
      </c>
      <c r="B91" s="100"/>
      <c r="C91" s="702" t="s">
        <v>620</v>
      </c>
      <c r="D91" s="702"/>
      <c r="E91" s="317">
        <v>2774396642.23</v>
      </c>
      <c r="F91" s="228">
        <v>182725145.84</v>
      </c>
      <c r="G91" s="303">
        <v>0.82230000000000003</v>
      </c>
      <c r="H91" s="228">
        <v>2924657917.1272001</v>
      </c>
      <c r="I91" s="65">
        <v>7.2400000000000006E-2</v>
      </c>
      <c r="J91" s="242">
        <v>305</v>
      </c>
      <c r="K91" s="65">
        <v>35.645800000000001</v>
      </c>
      <c r="L91" s="319">
        <v>2.5</v>
      </c>
      <c r="M91" s="228">
        <v>358132128.48180002</v>
      </c>
      <c r="N91" s="303">
        <v>0.1224526555343546</v>
      </c>
      <c r="O91" s="228">
        <v>753644.4</v>
      </c>
      <c r="P91" s="228">
        <v>-10202.888000000001</v>
      </c>
    </row>
    <row r="92" spans="1:16" x14ac:dyDescent="0.25">
      <c r="A92" s="98">
        <v>3</v>
      </c>
      <c r="B92" s="101"/>
      <c r="C92" s="309"/>
      <c r="D92" s="310" t="s">
        <v>621</v>
      </c>
      <c r="E92" s="317">
        <v>1518091208.02</v>
      </c>
      <c r="F92" s="228">
        <v>113146609.63</v>
      </c>
      <c r="G92" s="303">
        <v>0.84599999999999997</v>
      </c>
      <c r="H92" s="228">
        <v>1613812500.128</v>
      </c>
      <c r="I92" s="65">
        <v>0.05</v>
      </c>
      <c r="J92" s="242">
        <v>149</v>
      </c>
      <c r="K92" s="65">
        <v>35.7834</v>
      </c>
      <c r="L92" s="319">
        <v>2.5</v>
      </c>
      <c r="M92" s="228">
        <v>161675674.3019</v>
      </c>
      <c r="N92" s="303">
        <v>0.10018244020855994</v>
      </c>
      <c r="O92" s="228">
        <v>288701.57</v>
      </c>
      <c r="P92" s="228">
        <v>-3447.8380000000002</v>
      </c>
    </row>
    <row r="93" spans="1:16" x14ac:dyDescent="0.25">
      <c r="A93" s="98">
        <v>4</v>
      </c>
      <c r="B93" s="101"/>
      <c r="C93" s="309"/>
      <c r="D93" s="310" t="s">
        <v>622</v>
      </c>
      <c r="E93" s="317">
        <v>1256305434.21</v>
      </c>
      <c r="F93" s="228">
        <v>69578536.209999993</v>
      </c>
      <c r="G93" s="303">
        <v>0.78390000000000004</v>
      </c>
      <c r="H93" s="228">
        <v>1310845416.9992001</v>
      </c>
      <c r="I93" s="65">
        <v>0.1</v>
      </c>
      <c r="J93" s="242">
        <v>156</v>
      </c>
      <c r="K93" s="65">
        <v>35.476399999999998</v>
      </c>
      <c r="L93" s="319">
        <v>2.5</v>
      </c>
      <c r="M93" s="228">
        <v>196456454.17989999</v>
      </c>
      <c r="N93" s="303">
        <v>0.14987003931373541</v>
      </c>
      <c r="O93" s="228">
        <v>464942.83</v>
      </c>
      <c r="P93" s="228">
        <v>-6755.05</v>
      </c>
    </row>
    <row r="94" spans="1:16" x14ac:dyDescent="0.25">
      <c r="A94" s="295">
        <v>5</v>
      </c>
      <c r="B94" s="102"/>
      <c r="C94" s="702" t="s">
        <v>623</v>
      </c>
      <c r="D94" s="702"/>
      <c r="E94" s="317">
        <v>2543960814.6700001</v>
      </c>
      <c r="F94" s="228">
        <v>70973729.359999999</v>
      </c>
      <c r="G94" s="303">
        <v>0.74990000000000001</v>
      </c>
      <c r="H94" s="228">
        <v>2597186401.2242999</v>
      </c>
      <c r="I94" s="65">
        <v>0.2</v>
      </c>
      <c r="J94" s="242">
        <v>309</v>
      </c>
      <c r="K94" s="65">
        <v>35.507599999999996</v>
      </c>
      <c r="L94" s="319">
        <v>2.5</v>
      </c>
      <c r="M94" s="228">
        <v>582439774.34850001</v>
      </c>
      <c r="N94" s="303">
        <v>0.22425797935563693</v>
      </c>
      <c r="O94" s="228">
        <v>1844108.38</v>
      </c>
      <c r="P94" s="228">
        <v>-42479.603999999999</v>
      </c>
    </row>
    <row r="95" spans="1:16" x14ac:dyDescent="0.25">
      <c r="A95" s="98">
        <v>6</v>
      </c>
      <c r="B95" s="102"/>
      <c r="C95" s="702" t="s">
        <v>624</v>
      </c>
      <c r="D95" s="702"/>
      <c r="E95" s="317">
        <v>8860131055.5</v>
      </c>
      <c r="F95" s="228">
        <v>386204327.13999999</v>
      </c>
      <c r="G95" s="303">
        <v>0.75139999999999996</v>
      </c>
      <c r="H95" s="228">
        <v>9150335754.8159008</v>
      </c>
      <c r="I95" s="65">
        <v>0.4</v>
      </c>
      <c r="J95" s="242">
        <v>1546</v>
      </c>
      <c r="K95" s="65">
        <v>35.589199999999998</v>
      </c>
      <c r="L95" s="319">
        <v>2.5</v>
      </c>
      <c r="M95" s="228">
        <v>2941013240.0777998</v>
      </c>
      <c r="N95" s="303">
        <v>0.32141041803082682</v>
      </c>
      <c r="O95" s="228">
        <v>13023456.07</v>
      </c>
      <c r="P95" s="228">
        <v>-185695.932</v>
      </c>
    </row>
    <row r="96" spans="1:16" x14ac:dyDescent="0.25">
      <c r="A96" s="98">
        <v>7</v>
      </c>
      <c r="B96" s="102"/>
      <c r="C96" s="702" t="s">
        <v>625</v>
      </c>
      <c r="D96" s="702"/>
      <c r="E96" s="317"/>
      <c r="F96" s="228"/>
      <c r="G96" s="303"/>
      <c r="H96" s="228"/>
      <c r="I96" s="65"/>
      <c r="J96" s="242"/>
      <c r="K96" s="65"/>
      <c r="L96" s="319"/>
      <c r="M96" s="228"/>
      <c r="N96" s="303"/>
      <c r="O96" s="228"/>
      <c r="P96" s="228"/>
    </row>
    <row r="97" spans="1:16" x14ac:dyDescent="0.25">
      <c r="A97" s="98">
        <v>8</v>
      </c>
      <c r="B97" s="102"/>
      <c r="C97" s="702" t="s">
        <v>626</v>
      </c>
      <c r="D97" s="702"/>
      <c r="E97" s="317">
        <v>7343689001.9799995</v>
      </c>
      <c r="F97" s="228">
        <v>312107717.94999999</v>
      </c>
      <c r="G97" s="303">
        <v>0.75439999999999996</v>
      </c>
      <c r="H97" s="228">
        <v>7579139953.1570997</v>
      </c>
      <c r="I97" s="65">
        <v>1.0866</v>
      </c>
      <c r="J97" s="242">
        <v>1463</v>
      </c>
      <c r="K97" s="65">
        <v>36.056699999999999</v>
      </c>
      <c r="L97" s="319">
        <v>2.5</v>
      </c>
      <c r="M97" s="228">
        <v>3638805238.3850002</v>
      </c>
      <c r="N97" s="303">
        <v>0.48010793584425782</v>
      </c>
      <c r="O97" s="228">
        <v>29780544.84</v>
      </c>
      <c r="P97" s="228">
        <v>-484152.804</v>
      </c>
    </row>
    <row r="98" spans="1:16" x14ac:dyDescent="0.25">
      <c r="A98" s="295">
        <v>9</v>
      </c>
      <c r="B98" s="101"/>
      <c r="C98" s="309"/>
      <c r="D98" s="310" t="s">
        <v>627</v>
      </c>
      <c r="E98" s="317">
        <v>7343689001.9799995</v>
      </c>
      <c r="F98" s="228">
        <v>312107717.94999999</v>
      </c>
      <c r="G98" s="303">
        <v>0.75439999999999996</v>
      </c>
      <c r="H98" s="228">
        <v>7579139953.1570997</v>
      </c>
      <c r="I98" s="65">
        <v>1.0866</v>
      </c>
      <c r="J98" s="242">
        <v>1463</v>
      </c>
      <c r="K98" s="65">
        <v>36.056699999999999</v>
      </c>
      <c r="L98" s="319">
        <v>2.5</v>
      </c>
      <c r="M98" s="228">
        <v>3638805238.3850002</v>
      </c>
      <c r="N98" s="303">
        <v>0.48010793584425782</v>
      </c>
      <c r="O98" s="228">
        <v>29780544.84</v>
      </c>
      <c r="P98" s="228">
        <v>-484152.804</v>
      </c>
    </row>
    <row r="99" spans="1:16" x14ac:dyDescent="0.25">
      <c r="A99" s="98">
        <v>10</v>
      </c>
      <c r="B99" s="101"/>
      <c r="C99" s="309"/>
      <c r="D99" s="310" t="s">
        <v>628</v>
      </c>
      <c r="E99" s="317"/>
      <c r="F99" s="228"/>
      <c r="G99" s="303"/>
      <c r="H99" s="228"/>
      <c r="I99" s="65"/>
      <c r="J99" s="242"/>
      <c r="K99" s="65"/>
      <c r="L99" s="319"/>
      <c r="M99" s="228"/>
      <c r="N99" s="303"/>
      <c r="O99" s="228"/>
      <c r="P99" s="228"/>
    </row>
    <row r="100" spans="1:16" x14ac:dyDescent="0.25">
      <c r="A100" s="98">
        <v>11</v>
      </c>
      <c r="B100" s="102"/>
      <c r="C100" s="702" t="s">
        <v>629</v>
      </c>
      <c r="D100" s="702"/>
      <c r="E100" s="317">
        <v>968101556.52999997</v>
      </c>
      <c r="F100" s="228">
        <v>167429256.06999999</v>
      </c>
      <c r="G100" s="303">
        <v>0.77139999999999997</v>
      </c>
      <c r="H100" s="228">
        <v>1097253246.6133001</v>
      </c>
      <c r="I100" s="65">
        <v>4.4551999999999996</v>
      </c>
      <c r="J100" s="242">
        <v>223</v>
      </c>
      <c r="K100" s="65">
        <v>36.892899999999997</v>
      </c>
      <c r="L100" s="319">
        <v>2.5</v>
      </c>
      <c r="M100" s="228">
        <v>799075069.69239998</v>
      </c>
      <c r="N100" s="303">
        <v>0.72825035802697824</v>
      </c>
      <c r="O100" s="228">
        <v>18141002.170000002</v>
      </c>
      <c r="P100" s="228">
        <v>-916725.90599999996</v>
      </c>
    </row>
    <row r="101" spans="1:16" x14ac:dyDescent="0.25">
      <c r="A101" s="98">
        <v>12</v>
      </c>
      <c r="B101" s="101"/>
      <c r="C101" s="309"/>
      <c r="D101" s="310" t="s">
        <v>630</v>
      </c>
      <c r="E101" s="317">
        <v>629419502.83000004</v>
      </c>
      <c r="F101" s="228">
        <v>45412272.090000004</v>
      </c>
      <c r="G101" s="303">
        <v>0.82420000000000004</v>
      </c>
      <c r="H101" s="228">
        <v>666848788.64880002</v>
      </c>
      <c r="I101" s="65">
        <v>3.2</v>
      </c>
      <c r="J101" s="242">
        <v>151</v>
      </c>
      <c r="K101" s="65">
        <v>36.350700000000003</v>
      </c>
      <c r="L101" s="319">
        <v>2.5</v>
      </c>
      <c r="M101" s="228">
        <v>433545650.0977</v>
      </c>
      <c r="N101" s="303">
        <v>0.65014086773130431</v>
      </c>
      <c r="O101" s="228">
        <v>7753457.54</v>
      </c>
      <c r="P101" s="228">
        <v>-157195.774</v>
      </c>
    </row>
    <row r="102" spans="1:16" x14ac:dyDescent="0.25">
      <c r="A102" s="295">
        <v>13</v>
      </c>
      <c r="B102" s="101"/>
      <c r="C102" s="309"/>
      <c r="D102" s="310" t="s">
        <v>631</v>
      </c>
      <c r="E102" s="317">
        <v>338682053.69999999</v>
      </c>
      <c r="F102" s="228">
        <v>122016983.98</v>
      </c>
      <c r="G102" s="303">
        <v>0.75170000000000003</v>
      </c>
      <c r="H102" s="228">
        <v>430404457.96450001</v>
      </c>
      <c r="I102" s="65">
        <v>6.4</v>
      </c>
      <c r="J102" s="242">
        <v>72</v>
      </c>
      <c r="K102" s="65">
        <v>37.732900000000001</v>
      </c>
      <c r="L102" s="319">
        <v>2.5</v>
      </c>
      <c r="M102" s="228">
        <v>365529419.59469998</v>
      </c>
      <c r="N102" s="303">
        <v>0.84926959475138397</v>
      </c>
      <c r="O102" s="228">
        <v>10387544.630000001</v>
      </c>
      <c r="P102" s="228">
        <v>-759530.13199999998</v>
      </c>
    </row>
    <row r="103" spans="1:16" x14ac:dyDescent="0.25">
      <c r="A103" s="98">
        <v>14</v>
      </c>
      <c r="B103" s="102"/>
      <c r="C103" s="702" t="s">
        <v>632</v>
      </c>
      <c r="D103" s="702"/>
      <c r="E103" s="317">
        <v>329489418.47000003</v>
      </c>
      <c r="F103" s="228">
        <v>7546349.2000000002</v>
      </c>
      <c r="G103" s="303">
        <v>0.74970000000000003</v>
      </c>
      <c r="H103" s="228">
        <v>335146648.98049998</v>
      </c>
      <c r="I103" s="65">
        <v>26.849799999999998</v>
      </c>
      <c r="J103" s="242">
        <v>60</v>
      </c>
      <c r="K103" s="65">
        <v>36.354799999999997</v>
      </c>
      <c r="L103" s="319">
        <v>2.5</v>
      </c>
      <c r="M103" s="228">
        <v>385775279.69669998</v>
      </c>
      <c r="N103" s="303">
        <v>1.151064111397831</v>
      </c>
      <c r="O103" s="228">
        <v>32711636.489999998</v>
      </c>
      <c r="P103" s="228">
        <v>-770098.54</v>
      </c>
    </row>
    <row r="104" spans="1:16" x14ac:dyDescent="0.25">
      <c r="A104" s="98">
        <v>15</v>
      </c>
      <c r="B104" s="101"/>
      <c r="C104" s="309"/>
      <c r="D104" s="310" t="s">
        <v>633</v>
      </c>
      <c r="E104" s="317">
        <v>173647111.81</v>
      </c>
      <c r="F104" s="228">
        <v>3596062.17</v>
      </c>
      <c r="G104" s="303">
        <v>0.74819999999999998</v>
      </c>
      <c r="H104" s="228">
        <v>176337652.26390001</v>
      </c>
      <c r="I104" s="65">
        <v>12.8</v>
      </c>
      <c r="J104" s="242">
        <v>25</v>
      </c>
      <c r="K104" s="65">
        <v>36.268599999999999</v>
      </c>
      <c r="L104" s="319">
        <v>2.5</v>
      </c>
      <c r="M104" s="228">
        <v>188798808.59560001</v>
      </c>
      <c r="N104" s="303">
        <v>1.0706664525228629</v>
      </c>
      <c r="O104" s="228">
        <v>8178887.8899999997</v>
      </c>
      <c r="P104" s="228">
        <v>-196150.08</v>
      </c>
    </row>
    <row r="105" spans="1:16" x14ac:dyDescent="0.25">
      <c r="A105" s="98">
        <v>16</v>
      </c>
      <c r="B105" s="101"/>
      <c r="C105" s="309"/>
      <c r="D105" s="310" t="s">
        <v>634</v>
      </c>
      <c r="E105" s="317">
        <v>52695477.060000002</v>
      </c>
      <c r="F105" s="228">
        <v>2110166.7400000002</v>
      </c>
      <c r="G105" s="303">
        <v>0.74990000000000001</v>
      </c>
      <c r="H105" s="228">
        <v>54277826.899099998</v>
      </c>
      <c r="I105" s="65">
        <v>25.6</v>
      </c>
      <c r="J105" s="242">
        <v>16</v>
      </c>
      <c r="K105" s="65">
        <v>36.473500000000001</v>
      </c>
      <c r="L105" s="319">
        <v>2.5</v>
      </c>
      <c r="M105" s="228">
        <v>70269579.219400004</v>
      </c>
      <c r="N105" s="303">
        <v>1.2946277187925732</v>
      </c>
      <c r="O105" s="228">
        <v>5034500.43</v>
      </c>
      <c r="P105" s="228">
        <v>-102362.102</v>
      </c>
    </row>
    <row r="106" spans="1:16" x14ac:dyDescent="0.25">
      <c r="A106" s="295">
        <v>17</v>
      </c>
      <c r="B106" s="101"/>
      <c r="C106" s="309"/>
      <c r="D106" s="310" t="s">
        <v>635</v>
      </c>
      <c r="E106" s="317">
        <v>103146829.59999999</v>
      </c>
      <c r="F106" s="228">
        <v>1840120.29</v>
      </c>
      <c r="G106" s="303">
        <v>0.75229999999999997</v>
      </c>
      <c r="H106" s="228">
        <v>104531169.8175</v>
      </c>
      <c r="I106" s="65">
        <v>51.2</v>
      </c>
      <c r="J106" s="242">
        <v>19</v>
      </c>
      <c r="K106" s="65">
        <v>36.438600000000001</v>
      </c>
      <c r="L106" s="319">
        <v>2.5</v>
      </c>
      <c r="M106" s="228">
        <v>126706891.88169999</v>
      </c>
      <c r="N106" s="303">
        <v>1.2121445890533549</v>
      </c>
      <c r="O106" s="228">
        <v>19498248.170000002</v>
      </c>
      <c r="P106" s="228">
        <v>-471586.35800000001</v>
      </c>
    </row>
    <row r="107" spans="1:16" x14ac:dyDescent="0.25">
      <c r="A107" s="98">
        <v>18</v>
      </c>
      <c r="B107" s="102"/>
      <c r="C107" s="702" t="s">
        <v>636</v>
      </c>
      <c r="D107" s="702"/>
      <c r="E107" s="317">
        <v>190155309.97999999</v>
      </c>
      <c r="F107" s="228">
        <v>683457.91</v>
      </c>
      <c r="G107" s="303">
        <v>0.74690000000000001</v>
      </c>
      <c r="H107" s="228">
        <v>190665763.41249999</v>
      </c>
      <c r="I107" s="65">
        <v>100</v>
      </c>
      <c r="J107" s="242">
        <v>16</v>
      </c>
      <c r="K107" s="65">
        <v>37.779299999999999</v>
      </c>
      <c r="L107" s="319">
        <v>2.5</v>
      </c>
      <c r="M107" s="228"/>
      <c r="N107" s="303"/>
      <c r="O107" s="228">
        <v>72029670.209999993</v>
      </c>
      <c r="P107" s="228">
        <v>-6052161.5199999996</v>
      </c>
    </row>
    <row r="108" spans="1:16" x14ac:dyDescent="0.25">
      <c r="A108" s="98">
        <v>19</v>
      </c>
      <c r="B108" s="103"/>
      <c r="C108" s="703" t="s">
        <v>637</v>
      </c>
      <c r="D108" s="703"/>
      <c r="E108" s="249">
        <v>23009923799.359997</v>
      </c>
      <c r="F108" s="249">
        <v>1127669983.47</v>
      </c>
      <c r="G108" s="318">
        <v>0.76659999999999995</v>
      </c>
      <c r="H108" s="249">
        <v>23874385685.330799</v>
      </c>
      <c r="I108" s="104">
        <v>1.9092</v>
      </c>
      <c r="J108" s="321">
        <v>3922</v>
      </c>
      <c r="K108" s="104">
        <v>35.823799999999999</v>
      </c>
      <c r="L108" s="320">
        <v>2.5</v>
      </c>
      <c r="M108" s="249">
        <v>8705240730.6821995</v>
      </c>
      <c r="N108" s="318">
        <v>0.36462679481763516</v>
      </c>
      <c r="O108" s="249">
        <v>168284062.56</v>
      </c>
      <c r="P108" s="249">
        <v>-8461517.1940000001</v>
      </c>
    </row>
    <row r="109" spans="1:16" x14ac:dyDescent="0.25">
      <c r="A109" s="98">
        <v>20</v>
      </c>
      <c r="B109" s="639" t="s">
        <v>639</v>
      </c>
      <c r="C109" s="665"/>
      <c r="D109" s="640"/>
      <c r="E109" s="317"/>
      <c r="F109" s="228"/>
      <c r="G109" s="303"/>
      <c r="H109" s="228"/>
      <c r="I109" s="65"/>
      <c r="J109" s="242"/>
      <c r="K109" s="65"/>
      <c r="L109" s="319"/>
      <c r="M109" s="228"/>
      <c r="N109" s="303"/>
      <c r="O109" s="228"/>
      <c r="P109" s="228"/>
    </row>
    <row r="110" spans="1:16" x14ac:dyDescent="0.25">
      <c r="A110" s="295">
        <v>21</v>
      </c>
      <c r="B110" s="100"/>
      <c r="C110" s="702" t="s">
        <v>620</v>
      </c>
      <c r="D110" s="702"/>
      <c r="E110" s="317"/>
      <c r="F110" s="228"/>
      <c r="G110" s="303"/>
      <c r="H110" s="228"/>
      <c r="I110" s="65"/>
      <c r="J110" s="242"/>
      <c r="K110" s="65"/>
      <c r="L110" s="319"/>
      <c r="M110" s="228"/>
      <c r="N110" s="303"/>
      <c r="O110" s="228"/>
      <c r="P110" s="228"/>
    </row>
    <row r="111" spans="1:16" x14ac:dyDescent="0.25">
      <c r="A111" s="98">
        <v>22</v>
      </c>
      <c r="B111" s="101"/>
      <c r="C111" s="309"/>
      <c r="D111" s="310" t="s">
        <v>621</v>
      </c>
      <c r="E111" s="317"/>
      <c r="F111" s="228"/>
      <c r="G111" s="303"/>
      <c r="H111" s="228"/>
      <c r="I111" s="65"/>
      <c r="J111" s="242"/>
      <c r="K111" s="65"/>
      <c r="L111" s="319"/>
      <c r="M111" s="228"/>
      <c r="N111" s="303"/>
      <c r="O111" s="228"/>
      <c r="P111" s="228"/>
    </row>
    <row r="112" spans="1:16" x14ac:dyDescent="0.25">
      <c r="A112" s="98">
        <v>23</v>
      </c>
      <c r="B112" s="101"/>
      <c r="C112" s="309"/>
      <c r="D112" s="310" t="s">
        <v>622</v>
      </c>
      <c r="E112" s="317"/>
      <c r="F112" s="228"/>
      <c r="G112" s="303"/>
      <c r="H112" s="228"/>
      <c r="I112" s="65"/>
      <c r="J112" s="242"/>
      <c r="K112" s="65"/>
      <c r="L112" s="319"/>
      <c r="M112" s="228"/>
      <c r="N112" s="303"/>
      <c r="O112" s="228"/>
      <c r="P112" s="228"/>
    </row>
    <row r="113" spans="1:16" x14ac:dyDescent="0.25">
      <c r="A113" s="98">
        <v>24</v>
      </c>
      <c r="B113" s="102"/>
      <c r="C113" s="702" t="s">
        <v>623</v>
      </c>
      <c r="D113" s="702"/>
      <c r="E113" s="317"/>
      <c r="F113" s="228"/>
      <c r="G113" s="303"/>
      <c r="H113" s="228"/>
      <c r="I113" s="65"/>
      <c r="J113" s="242"/>
      <c r="K113" s="65"/>
      <c r="L113" s="319"/>
      <c r="M113" s="228"/>
      <c r="N113" s="303"/>
      <c r="O113" s="228"/>
      <c r="P113" s="228"/>
    </row>
    <row r="114" spans="1:16" x14ac:dyDescent="0.25">
      <c r="A114" s="295">
        <v>25</v>
      </c>
      <c r="B114" s="102"/>
      <c r="C114" s="702" t="s">
        <v>624</v>
      </c>
      <c r="D114" s="702"/>
      <c r="E114" s="317"/>
      <c r="F114" s="228"/>
      <c r="G114" s="303"/>
      <c r="H114" s="228"/>
      <c r="I114" s="65"/>
      <c r="J114" s="242"/>
      <c r="K114" s="65"/>
      <c r="L114" s="319"/>
      <c r="M114" s="228"/>
      <c r="N114" s="303"/>
      <c r="O114" s="228"/>
      <c r="P114" s="228"/>
    </row>
    <row r="115" spans="1:16" x14ac:dyDescent="0.25">
      <c r="A115" s="98">
        <v>26</v>
      </c>
      <c r="B115" s="102"/>
      <c r="C115" s="702" t="s">
        <v>625</v>
      </c>
      <c r="D115" s="702"/>
      <c r="E115" s="317"/>
      <c r="F115" s="228"/>
      <c r="G115" s="303"/>
      <c r="H115" s="228"/>
      <c r="I115" s="65"/>
      <c r="J115" s="242"/>
      <c r="K115" s="65"/>
      <c r="L115" s="319"/>
      <c r="M115" s="228"/>
      <c r="N115" s="303"/>
      <c r="O115" s="228"/>
      <c r="P115" s="228"/>
    </row>
    <row r="116" spans="1:16" x14ac:dyDescent="0.25">
      <c r="A116" s="98">
        <v>27</v>
      </c>
      <c r="B116" s="102"/>
      <c r="C116" s="702" t="s">
        <v>626</v>
      </c>
      <c r="D116" s="702"/>
      <c r="E116" s="317">
        <v>26141.25</v>
      </c>
      <c r="F116" s="228">
        <v>2290000</v>
      </c>
      <c r="G116" s="303">
        <v>0.75</v>
      </c>
      <c r="H116" s="228">
        <v>1743641.25</v>
      </c>
      <c r="I116" s="65">
        <v>0.8</v>
      </c>
      <c r="J116" s="242">
        <v>2</v>
      </c>
      <c r="K116" s="65">
        <v>45</v>
      </c>
      <c r="L116" s="319">
        <v>2.5</v>
      </c>
      <c r="M116" s="228">
        <v>1268262.2475000001</v>
      </c>
      <c r="N116" s="303">
        <v>0.72736421411227803</v>
      </c>
      <c r="O116" s="228">
        <v>6183</v>
      </c>
      <c r="P116" s="228">
        <v>-335.04199999999997</v>
      </c>
    </row>
    <row r="117" spans="1:16" x14ac:dyDescent="0.25">
      <c r="A117" s="98">
        <v>28</v>
      </c>
      <c r="B117" s="101"/>
      <c r="C117" s="309"/>
      <c r="D117" s="310" t="s">
        <v>627</v>
      </c>
      <c r="E117" s="317">
        <v>26141.25</v>
      </c>
      <c r="F117" s="228">
        <v>2290000</v>
      </c>
      <c r="G117" s="303">
        <v>0.75</v>
      </c>
      <c r="H117" s="228">
        <v>1743641.25</v>
      </c>
      <c r="I117" s="65">
        <v>0.8</v>
      </c>
      <c r="J117" s="242">
        <v>2</v>
      </c>
      <c r="K117" s="65">
        <v>45</v>
      </c>
      <c r="L117" s="319">
        <v>2.5</v>
      </c>
      <c r="M117" s="228">
        <v>1268262.2475000001</v>
      </c>
      <c r="N117" s="303">
        <v>0.72736421411227803</v>
      </c>
      <c r="O117" s="228">
        <v>6183</v>
      </c>
      <c r="P117" s="228">
        <v>-335.04199999999997</v>
      </c>
    </row>
    <row r="118" spans="1:16" x14ac:dyDescent="0.25">
      <c r="A118" s="295">
        <v>29</v>
      </c>
      <c r="B118" s="101"/>
      <c r="C118" s="309"/>
      <c r="D118" s="310" t="s">
        <v>628</v>
      </c>
      <c r="E118" s="317"/>
      <c r="F118" s="228"/>
      <c r="G118" s="303"/>
      <c r="H118" s="228"/>
      <c r="I118" s="65"/>
      <c r="J118" s="242"/>
      <c r="K118" s="65"/>
      <c r="L118" s="319"/>
      <c r="M118" s="228"/>
      <c r="N118" s="303"/>
      <c r="O118" s="228"/>
      <c r="P118" s="228"/>
    </row>
    <row r="119" spans="1:16" x14ac:dyDescent="0.25">
      <c r="A119" s="98">
        <v>30</v>
      </c>
      <c r="B119" s="102"/>
      <c r="C119" s="702" t="s">
        <v>629</v>
      </c>
      <c r="D119" s="702"/>
      <c r="E119" s="317">
        <v>3259306.33</v>
      </c>
      <c r="F119" s="228">
        <v>4200000</v>
      </c>
      <c r="G119" s="303">
        <v>0.75</v>
      </c>
      <c r="H119" s="228">
        <v>6409306.3300000001</v>
      </c>
      <c r="I119" s="65">
        <v>6.4</v>
      </c>
      <c r="J119" s="242">
        <v>1</v>
      </c>
      <c r="K119" s="65">
        <v>45</v>
      </c>
      <c r="L119" s="319">
        <v>2.5</v>
      </c>
      <c r="M119" s="228">
        <v>8759417.5999999996</v>
      </c>
      <c r="N119" s="303">
        <v>1.366671703457182</v>
      </c>
      <c r="O119" s="228">
        <v>184320</v>
      </c>
      <c r="P119" s="228">
        <v>-7383.0479999999998</v>
      </c>
    </row>
    <row r="120" spans="1:16" x14ac:dyDescent="0.25">
      <c r="A120" s="98">
        <v>31</v>
      </c>
      <c r="B120" s="101"/>
      <c r="C120" s="309"/>
      <c r="D120" s="310" t="s">
        <v>630</v>
      </c>
      <c r="E120" s="317"/>
      <c r="F120" s="228"/>
      <c r="G120" s="303"/>
      <c r="H120" s="228"/>
      <c r="I120" s="65"/>
      <c r="J120" s="242"/>
      <c r="K120" s="65"/>
      <c r="L120" s="319"/>
      <c r="M120" s="228"/>
      <c r="N120" s="303"/>
      <c r="O120" s="228"/>
      <c r="P120" s="228"/>
    </row>
    <row r="121" spans="1:16" x14ac:dyDescent="0.25">
      <c r="A121" s="98">
        <v>32</v>
      </c>
      <c r="B121" s="101"/>
      <c r="C121" s="309"/>
      <c r="D121" s="310" t="s">
        <v>631</v>
      </c>
      <c r="E121" s="317">
        <v>3259306.33</v>
      </c>
      <c r="F121" s="228">
        <v>4200000</v>
      </c>
      <c r="G121" s="303">
        <v>0.75</v>
      </c>
      <c r="H121" s="228">
        <v>6409306.3300000001</v>
      </c>
      <c r="I121" s="65">
        <v>6.4</v>
      </c>
      <c r="J121" s="242">
        <v>1</v>
      </c>
      <c r="K121" s="65">
        <v>45</v>
      </c>
      <c r="L121" s="319">
        <v>2.5</v>
      </c>
      <c r="M121" s="228">
        <v>8759417.5999999996</v>
      </c>
      <c r="N121" s="303">
        <v>1.366671703457182</v>
      </c>
      <c r="O121" s="228">
        <v>184320</v>
      </c>
      <c r="P121" s="228">
        <v>-7383.0479999999998</v>
      </c>
    </row>
    <row r="122" spans="1:16" x14ac:dyDescent="0.25">
      <c r="A122" s="295">
        <v>33</v>
      </c>
      <c r="B122" s="102"/>
      <c r="C122" s="702" t="s">
        <v>632</v>
      </c>
      <c r="D122" s="702"/>
      <c r="E122" s="317">
        <v>380759.35</v>
      </c>
      <c r="F122" s="228">
        <v>277378.21999999997</v>
      </c>
      <c r="G122" s="303">
        <v>0.75</v>
      </c>
      <c r="H122" s="228">
        <v>588793.01500000001</v>
      </c>
      <c r="I122" s="65">
        <v>25.6</v>
      </c>
      <c r="J122" s="242">
        <v>1</v>
      </c>
      <c r="K122" s="65">
        <v>45</v>
      </c>
      <c r="L122" s="319">
        <v>2.5</v>
      </c>
      <c r="M122" s="228">
        <v>1059242.9875</v>
      </c>
      <c r="N122" s="303">
        <v>1.7990073939650932</v>
      </c>
      <c r="O122" s="228">
        <v>61131.51</v>
      </c>
      <c r="P122" s="228">
        <v>-1521.828</v>
      </c>
    </row>
    <row r="123" spans="1:16" x14ac:dyDescent="0.25">
      <c r="A123" s="98">
        <v>34</v>
      </c>
      <c r="B123" s="101"/>
      <c r="C123" s="309"/>
      <c r="D123" s="310" t="s">
        <v>633</v>
      </c>
      <c r="E123" s="317"/>
      <c r="F123" s="228"/>
      <c r="G123" s="303"/>
      <c r="H123" s="228"/>
      <c r="I123" s="65"/>
      <c r="J123" s="242"/>
      <c r="K123" s="65"/>
      <c r="L123" s="319"/>
      <c r="M123" s="228"/>
      <c r="N123" s="303"/>
      <c r="O123" s="228"/>
      <c r="P123" s="228"/>
    </row>
    <row r="124" spans="1:16" x14ac:dyDescent="0.25">
      <c r="A124" s="98">
        <v>35</v>
      </c>
      <c r="B124" s="101"/>
      <c r="C124" s="309"/>
      <c r="D124" s="310" t="s">
        <v>634</v>
      </c>
      <c r="E124" s="317">
        <v>380759.35</v>
      </c>
      <c r="F124" s="228">
        <v>277378.21999999997</v>
      </c>
      <c r="G124" s="303">
        <v>0.75</v>
      </c>
      <c r="H124" s="228">
        <v>588793.01500000001</v>
      </c>
      <c r="I124" s="65">
        <v>25.6</v>
      </c>
      <c r="J124" s="242">
        <v>1</v>
      </c>
      <c r="K124" s="65">
        <v>45</v>
      </c>
      <c r="L124" s="319">
        <v>2.5</v>
      </c>
      <c r="M124" s="228">
        <v>1059242.9875</v>
      </c>
      <c r="N124" s="303">
        <v>1.7990073939650932</v>
      </c>
      <c r="O124" s="228">
        <v>61131.51</v>
      </c>
      <c r="P124" s="228">
        <v>-1521.828</v>
      </c>
    </row>
    <row r="125" spans="1:16" x14ac:dyDescent="0.25">
      <c r="A125" s="98">
        <v>36</v>
      </c>
      <c r="B125" s="101"/>
      <c r="C125" s="309"/>
      <c r="D125" s="310" t="s">
        <v>635</v>
      </c>
      <c r="E125" s="317"/>
      <c r="F125" s="228"/>
      <c r="G125" s="303"/>
      <c r="H125" s="228"/>
      <c r="I125" s="65"/>
      <c r="J125" s="242"/>
      <c r="K125" s="65"/>
      <c r="L125" s="319"/>
      <c r="M125" s="228"/>
      <c r="N125" s="303"/>
      <c r="O125" s="228"/>
      <c r="P125" s="228"/>
    </row>
    <row r="126" spans="1:16" x14ac:dyDescent="0.25">
      <c r="A126" s="295">
        <v>37</v>
      </c>
      <c r="B126" s="102"/>
      <c r="C126" s="702" t="s">
        <v>636</v>
      </c>
      <c r="D126" s="702"/>
      <c r="E126" s="317"/>
      <c r="F126" s="228"/>
      <c r="G126" s="303"/>
      <c r="H126" s="228"/>
      <c r="I126" s="65"/>
      <c r="J126" s="242"/>
      <c r="K126" s="65"/>
      <c r="L126" s="319"/>
      <c r="M126" s="228"/>
      <c r="N126" s="303"/>
      <c r="O126" s="228"/>
      <c r="P126" s="228"/>
    </row>
    <row r="127" spans="1:16" x14ac:dyDescent="0.25">
      <c r="A127" s="98">
        <v>38</v>
      </c>
      <c r="B127" s="103"/>
      <c r="C127" s="703" t="s">
        <v>637</v>
      </c>
      <c r="D127" s="703"/>
      <c r="E127" s="249">
        <v>3666206.93</v>
      </c>
      <c r="F127" s="249">
        <v>6767378.2199999997</v>
      </c>
      <c r="G127" s="318">
        <v>0.75</v>
      </c>
      <c r="H127" s="249">
        <v>8741740.5950000007</v>
      </c>
      <c r="I127" s="104">
        <v>6.5762</v>
      </c>
      <c r="J127" s="321">
        <v>4</v>
      </c>
      <c r="K127" s="104">
        <v>45</v>
      </c>
      <c r="L127" s="320">
        <v>2.5</v>
      </c>
      <c r="M127" s="249">
        <v>11086922.835000001</v>
      </c>
      <c r="N127" s="318">
        <v>1.2682740598984796</v>
      </c>
      <c r="O127" s="249">
        <v>251634.51</v>
      </c>
      <c r="P127" s="249">
        <v>-9239.9179999999997</v>
      </c>
    </row>
    <row r="128" spans="1:16" x14ac:dyDescent="0.25">
      <c r="A128" s="315" t="s">
        <v>346</v>
      </c>
      <c r="B128" s="703" t="s">
        <v>640</v>
      </c>
      <c r="C128" s="703"/>
      <c r="D128" s="703"/>
      <c r="E128" s="249">
        <v>23013590006.289997</v>
      </c>
      <c r="F128" s="249">
        <v>1134437361.6900001</v>
      </c>
      <c r="G128" s="318">
        <v>0.76649999999999996</v>
      </c>
      <c r="H128" s="249">
        <v>23883127425.9258</v>
      </c>
      <c r="I128" s="104">
        <v>1.9109</v>
      </c>
      <c r="J128" s="321">
        <v>3926</v>
      </c>
      <c r="K128" s="104">
        <v>35.827199999999998</v>
      </c>
      <c r="L128" s="320">
        <v>2.5</v>
      </c>
      <c r="M128" s="249">
        <v>8716327653.5171986</v>
      </c>
      <c r="N128" s="318">
        <v>0.36495754923852153</v>
      </c>
      <c r="O128" s="249">
        <v>168535697.06999999</v>
      </c>
      <c r="P128" s="249">
        <v>-8470757.1119999997</v>
      </c>
    </row>
    <row r="130" spans="5:5" x14ac:dyDescent="0.25">
      <c r="E130" s="241"/>
    </row>
  </sheetData>
  <sheetProtection algorithmName="SHA-512" hashValue="5r2XjJ09vGZVQVnbbCG8mKLSqNs1LzzIuUABLT6yRph3tKnk+rmNveDMOMGlhlj+hTWXbd25utQrXxbwp547gw==" saltValue="WLf9f26cTFOnECN0TKq6ig==" spinCount="100000" sheet="1" objects="1" scenarios="1"/>
  <mergeCells count="68">
    <mergeCell ref="B83:D83"/>
    <mergeCell ref="C82:D82"/>
    <mergeCell ref="C81:D81"/>
    <mergeCell ref="C58:D58"/>
    <mergeCell ref="C62:D62"/>
    <mergeCell ref="C63:D63"/>
    <mergeCell ref="B64:D64"/>
    <mergeCell ref="C65:D65"/>
    <mergeCell ref="C68:D68"/>
    <mergeCell ref="C69:D69"/>
    <mergeCell ref="C70:D70"/>
    <mergeCell ref="C71:D71"/>
    <mergeCell ref="C74:D74"/>
    <mergeCell ref="C77:D77"/>
    <mergeCell ref="C55:D55"/>
    <mergeCell ref="C33:D33"/>
    <mergeCell ref="C36:D36"/>
    <mergeCell ref="C39:D39"/>
    <mergeCell ref="C43:D43"/>
    <mergeCell ref="C44:D44"/>
    <mergeCell ref="B45:D45"/>
    <mergeCell ref="C46:D46"/>
    <mergeCell ref="C49:D49"/>
    <mergeCell ref="C50:D50"/>
    <mergeCell ref="C51:D51"/>
    <mergeCell ref="C52:D52"/>
    <mergeCell ref="C32:D32"/>
    <mergeCell ref="C12:D12"/>
    <mergeCell ref="C13:D13"/>
    <mergeCell ref="C14:D14"/>
    <mergeCell ref="C17:D17"/>
    <mergeCell ref="C20:D20"/>
    <mergeCell ref="C24:D24"/>
    <mergeCell ref="C25:D25"/>
    <mergeCell ref="B26:D26"/>
    <mergeCell ref="C27:D27"/>
    <mergeCell ref="C30:D30"/>
    <mergeCell ref="C31:D31"/>
    <mergeCell ref="C11:D11"/>
    <mergeCell ref="A5:A6"/>
    <mergeCell ref="C5:D5"/>
    <mergeCell ref="C6:D6"/>
    <mergeCell ref="B7:D7"/>
    <mergeCell ref="C8:D8"/>
    <mergeCell ref="C103:D103"/>
    <mergeCell ref="B128:D128"/>
    <mergeCell ref="C122:D122"/>
    <mergeCell ref="C126:D126"/>
    <mergeCell ref="C127:D127"/>
    <mergeCell ref="C113:D113"/>
    <mergeCell ref="C114:D114"/>
    <mergeCell ref="C115:D115"/>
    <mergeCell ref="C116:D116"/>
    <mergeCell ref="C119:D119"/>
    <mergeCell ref="C107:D107"/>
    <mergeCell ref="C108:D108"/>
    <mergeCell ref="B109:D109"/>
    <mergeCell ref="C110:D110"/>
    <mergeCell ref="C94:D94"/>
    <mergeCell ref="C95:D95"/>
    <mergeCell ref="C96:D96"/>
    <mergeCell ref="C97:D97"/>
    <mergeCell ref="C100:D100"/>
    <mergeCell ref="A88:A89"/>
    <mergeCell ref="C88:D88"/>
    <mergeCell ref="C89:D89"/>
    <mergeCell ref="B90:D90"/>
    <mergeCell ref="C91:D91"/>
  </mergeCells>
  <pageMargins left="0.7" right="0.7" top="0.75" bottom="0.75" header="0.3" footer="0.3"/>
  <pageSetup paperSize="9" scale="25" fitToWidth="0" fitToHeight="0" orientation="landscape" r:id="rId1"/>
  <headerFooter>
    <oddFooter>&amp;C&amp;1#&amp;"Calibri"&amp;8&amp;K000000Informationsklass: Konfidentiell</oddFooter>
  </headerFooter>
  <ignoredErrors>
    <ignoredError sqref="A7:A82"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1502-6638-457B-BF27-73E449CCEAAA}">
  <dimension ref="A1:H34"/>
  <sheetViews>
    <sheetView showGridLines="0" showZeros="0" zoomScale="80" zoomScaleNormal="80" workbookViewId="0"/>
  </sheetViews>
  <sheetFormatPr defaultColWidth="9.140625" defaultRowHeight="15" x14ac:dyDescent="0.2"/>
  <cols>
    <col min="1" max="1" width="8.85546875" style="367" customWidth="1"/>
    <col min="2" max="2" width="76.5703125" style="367" customWidth="1"/>
    <col min="3" max="7" width="21.85546875" style="367" customWidth="1"/>
    <col min="8" max="8" width="17.28515625" style="367" bestFit="1" customWidth="1"/>
    <col min="9" max="16384" width="9.140625" style="367"/>
  </cols>
  <sheetData>
    <row r="1" spans="1:8" s="294" customFormat="1" ht="18.75" x14ac:dyDescent="0.3">
      <c r="A1" s="14" t="s">
        <v>1139</v>
      </c>
    </row>
    <row r="2" spans="1:8" s="294" customFormat="1" ht="15.75" x14ac:dyDescent="0.25">
      <c r="A2" s="18" t="s">
        <v>1366</v>
      </c>
    </row>
    <row r="3" spans="1:8" s="294" customFormat="1" ht="15.75" x14ac:dyDescent="0.25">
      <c r="A3" s="18" t="s">
        <v>1367</v>
      </c>
    </row>
    <row r="4" spans="1:8" s="335" customFormat="1" ht="15.75" x14ac:dyDescent="0.25"/>
    <row r="5" spans="1:8" s="335" customFormat="1" ht="94.5" x14ac:dyDescent="0.25">
      <c r="A5" s="370" t="s">
        <v>1026</v>
      </c>
      <c r="B5" s="371"/>
      <c r="C5" s="363" t="s">
        <v>1352</v>
      </c>
      <c r="D5" s="363" t="s">
        <v>1353</v>
      </c>
      <c r="E5" s="363" t="s">
        <v>1354</v>
      </c>
      <c r="F5" s="363" t="s">
        <v>1355</v>
      </c>
      <c r="G5" s="363" t="s">
        <v>1356</v>
      </c>
      <c r="H5" s="362"/>
    </row>
    <row r="6" spans="1:8" s="335" customFormat="1" ht="15.75" x14ac:dyDescent="0.25">
      <c r="A6" s="371"/>
      <c r="B6" s="371"/>
      <c r="C6" s="353" t="s">
        <v>311</v>
      </c>
      <c r="D6" s="353" t="s">
        <v>312</v>
      </c>
      <c r="E6" s="353" t="s">
        <v>313</v>
      </c>
      <c r="F6" s="353" t="s">
        <v>347</v>
      </c>
      <c r="G6" s="353" t="s">
        <v>348</v>
      </c>
      <c r="H6" s="362"/>
    </row>
    <row r="7" spans="1:8" s="335" customFormat="1" ht="15.75" x14ac:dyDescent="0.25">
      <c r="A7" s="368" t="s">
        <v>100</v>
      </c>
      <c r="B7" s="368" t="s">
        <v>471</v>
      </c>
      <c r="C7" s="526"/>
      <c r="D7" s="526">
        <v>42109422618.809998</v>
      </c>
      <c r="E7" s="189">
        <v>1</v>
      </c>
      <c r="F7" s="189"/>
      <c r="G7" s="189"/>
      <c r="H7" s="362"/>
    </row>
    <row r="8" spans="1:8" s="335" customFormat="1" ht="15.75" x14ac:dyDescent="0.25">
      <c r="A8" s="368" t="s">
        <v>1373</v>
      </c>
      <c r="B8" s="401" t="s">
        <v>1357</v>
      </c>
      <c r="C8" s="578"/>
      <c r="D8" s="526">
        <v>163167060.33000001</v>
      </c>
      <c r="E8" s="582">
        <v>1</v>
      </c>
      <c r="F8" s="582"/>
      <c r="G8" s="189"/>
      <c r="H8" s="362"/>
    </row>
    <row r="9" spans="1:8" s="335" customFormat="1" ht="15.75" x14ac:dyDescent="0.25">
      <c r="A9" s="368" t="s">
        <v>1372</v>
      </c>
      <c r="B9" s="401" t="s">
        <v>1358</v>
      </c>
      <c r="C9" s="578"/>
      <c r="D9" s="526">
        <v>1787993854.26</v>
      </c>
      <c r="E9" s="582">
        <v>1</v>
      </c>
      <c r="F9" s="582"/>
      <c r="G9" s="189"/>
      <c r="H9" s="362"/>
    </row>
    <row r="10" spans="1:8" s="335" customFormat="1" ht="15.75" x14ac:dyDescent="0.25">
      <c r="A10" s="368" t="s">
        <v>105</v>
      </c>
      <c r="B10" s="368" t="s">
        <v>476</v>
      </c>
      <c r="C10" s="526"/>
      <c r="D10" s="526">
        <v>7645855385.2600002</v>
      </c>
      <c r="E10" s="582">
        <v>1</v>
      </c>
      <c r="F10" s="582"/>
      <c r="G10" s="189"/>
      <c r="H10" s="362"/>
    </row>
    <row r="11" spans="1:8" s="335" customFormat="1" ht="15.75" x14ac:dyDescent="0.25">
      <c r="A11" s="368" t="s">
        <v>107</v>
      </c>
      <c r="B11" s="368" t="s">
        <v>477</v>
      </c>
      <c r="C11" s="526">
        <v>24139556610.849998</v>
      </c>
      <c r="D11" s="526">
        <v>27182066517.25</v>
      </c>
      <c r="E11" s="582">
        <v>0</v>
      </c>
      <c r="F11" s="189">
        <v>0.8881</v>
      </c>
      <c r="G11" s="582">
        <v>0.1119</v>
      </c>
      <c r="H11" s="362"/>
    </row>
    <row r="12" spans="1:8" s="335" customFormat="1" ht="15.75" x14ac:dyDescent="0.25">
      <c r="A12" s="368" t="s">
        <v>684</v>
      </c>
      <c r="B12" s="401" t="s">
        <v>1359</v>
      </c>
      <c r="C12" s="578"/>
      <c r="D12" s="526"/>
      <c r="E12" s="582">
        <v>0</v>
      </c>
      <c r="F12" s="189"/>
      <c r="G12" s="582"/>
      <c r="H12" s="362"/>
    </row>
    <row r="13" spans="1:8" s="335" customFormat="1" ht="15.75" x14ac:dyDescent="0.25">
      <c r="A13" s="368" t="s">
        <v>686</v>
      </c>
      <c r="B13" s="401" t="s">
        <v>1360</v>
      </c>
      <c r="C13" s="578"/>
      <c r="D13" s="526"/>
      <c r="E13" s="582">
        <v>0</v>
      </c>
      <c r="F13" s="189"/>
      <c r="G13" s="582"/>
      <c r="H13" s="362"/>
    </row>
    <row r="14" spans="1:8" s="335" customFormat="1" ht="15.75" x14ac:dyDescent="0.25">
      <c r="A14" s="368" t="s">
        <v>111</v>
      </c>
      <c r="B14" s="368" t="s">
        <v>478</v>
      </c>
      <c r="C14" s="526">
        <v>344682978507.92999</v>
      </c>
      <c r="D14" s="579">
        <v>350152671536.06</v>
      </c>
      <c r="E14" s="582">
        <v>0</v>
      </c>
      <c r="F14" s="582">
        <v>0.98440000000000005</v>
      </c>
      <c r="G14" s="582">
        <v>1.5599999999999999E-2</v>
      </c>
      <c r="H14" s="362"/>
    </row>
    <row r="15" spans="1:8" s="335" customFormat="1" ht="15.75" x14ac:dyDescent="0.25">
      <c r="A15" s="368" t="s">
        <v>645</v>
      </c>
      <c r="B15" s="401" t="s">
        <v>1361</v>
      </c>
      <c r="C15" s="578"/>
      <c r="D15" s="526">
        <v>27153918469.830002</v>
      </c>
      <c r="E15" s="582">
        <v>0</v>
      </c>
      <c r="F15" s="189">
        <v>1</v>
      </c>
      <c r="G15" s="582"/>
      <c r="H15" s="362"/>
    </row>
    <row r="16" spans="1:8" s="335" customFormat="1" ht="15.75" x14ac:dyDescent="0.25">
      <c r="A16" s="368" t="s">
        <v>647</v>
      </c>
      <c r="B16" s="401" t="s">
        <v>1362</v>
      </c>
      <c r="C16" s="578"/>
      <c r="D16" s="526">
        <v>285837027204.13</v>
      </c>
      <c r="E16" s="582">
        <v>0</v>
      </c>
      <c r="F16" s="189">
        <v>1</v>
      </c>
      <c r="G16" s="582"/>
      <c r="H16" s="362"/>
    </row>
    <row r="17" spans="1:8" s="335" customFormat="1" ht="15.75" x14ac:dyDescent="0.25">
      <c r="A17" s="368" t="s">
        <v>692</v>
      </c>
      <c r="B17" s="401" t="s">
        <v>658</v>
      </c>
      <c r="C17" s="578"/>
      <c r="D17" s="526"/>
      <c r="E17" s="582">
        <v>0</v>
      </c>
      <c r="F17" s="189"/>
      <c r="G17" s="582"/>
      <c r="H17" s="362"/>
    </row>
    <row r="18" spans="1:8" s="335" customFormat="1" ht="15.75" x14ac:dyDescent="0.25">
      <c r="A18" s="368" t="s">
        <v>694</v>
      </c>
      <c r="B18" s="401" t="s">
        <v>1363</v>
      </c>
      <c r="C18" s="578"/>
      <c r="D18" s="526">
        <v>14849018305.43</v>
      </c>
      <c r="E18" s="582">
        <v>0</v>
      </c>
      <c r="F18" s="189">
        <v>0.99780000000000002</v>
      </c>
      <c r="G18" s="582">
        <v>2.2000000000000001E-3</v>
      </c>
      <c r="H18" s="362"/>
    </row>
    <row r="19" spans="1:8" s="335" customFormat="1" ht="15.75" x14ac:dyDescent="0.25">
      <c r="A19" s="368" t="s">
        <v>696</v>
      </c>
      <c r="B19" s="401" t="s">
        <v>1364</v>
      </c>
      <c r="C19" s="578"/>
      <c r="D19" s="526">
        <v>22312707556.669998</v>
      </c>
      <c r="E19" s="582">
        <v>0</v>
      </c>
      <c r="F19" s="189">
        <v>0.75629999999999997</v>
      </c>
      <c r="G19" s="582">
        <v>0.2437</v>
      </c>
      <c r="H19" s="584"/>
    </row>
    <row r="20" spans="1:8" s="335" customFormat="1" ht="15.75" x14ac:dyDescent="0.25">
      <c r="A20" s="368" t="s">
        <v>113</v>
      </c>
      <c r="B20" s="368" t="s">
        <v>584</v>
      </c>
      <c r="C20" s="526"/>
      <c r="D20" s="526">
        <v>88765595.469999999</v>
      </c>
      <c r="E20" s="582">
        <v>1</v>
      </c>
      <c r="F20" s="189"/>
      <c r="G20" s="582"/>
      <c r="H20" s="362"/>
    </row>
    <row r="21" spans="1:8" s="335" customFormat="1" ht="15.75" x14ac:dyDescent="0.25">
      <c r="A21" s="368" t="s">
        <v>117</v>
      </c>
      <c r="B21" s="368" t="s">
        <v>1365</v>
      </c>
      <c r="C21" s="526"/>
      <c r="D21" s="526">
        <v>2080003331.3399999</v>
      </c>
      <c r="E21" s="582">
        <v>1</v>
      </c>
      <c r="F21" s="189"/>
      <c r="G21" s="582"/>
      <c r="H21" s="362"/>
    </row>
    <row r="22" spans="1:8" s="335" customFormat="1" ht="15.75" x14ac:dyDescent="0.25">
      <c r="A22" s="368" t="s">
        <v>120</v>
      </c>
      <c r="B22" s="364" t="s">
        <v>1131</v>
      </c>
      <c r="C22" s="579">
        <v>368822535118.77997</v>
      </c>
      <c r="D22" s="579">
        <v>429258784984.19</v>
      </c>
      <c r="E22" s="582">
        <v>0.121</v>
      </c>
      <c r="F22" s="582">
        <v>0.85919999999999996</v>
      </c>
      <c r="G22" s="582">
        <v>1.9800000000000002E-2</v>
      </c>
      <c r="H22" s="362"/>
    </row>
    <row r="23" spans="1:8" s="335" customFormat="1" ht="15.75" x14ac:dyDescent="0.25"/>
    <row r="24" spans="1:8" s="335" customFormat="1" ht="15.75" x14ac:dyDescent="0.25"/>
    <row r="25" spans="1:8" s="335" customFormat="1" ht="15.75" x14ac:dyDescent="0.25"/>
    <row r="26" spans="1:8" s="335" customFormat="1" ht="15.75" x14ac:dyDescent="0.25"/>
    <row r="27" spans="1:8" s="335" customFormat="1" ht="15.75" x14ac:dyDescent="0.25"/>
    <row r="28" spans="1:8" s="335" customFormat="1" ht="15.75" x14ac:dyDescent="0.25"/>
    <row r="29" spans="1:8" s="335" customFormat="1" ht="15.75" x14ac:dyDescent="0.25"/>
    <row r="30" spans="1:8" s="335" customFormat="1" ht="15.75" x14ac:dyDescent="0.25"/>
    <row r="31" spans="1:8" s="335" customFormat="1" ht="15.75" x14ac:dyDescent="0.25"/>
    <row r="32" spans="1:8" s="335" customFormat="1" ht="15.75" x14ac:dyDescent="0.25"/>
    <row r="33" s="335" customFormat="1" ht="15.75" x14ac:dyDescent="0.25"/>
    <row r="34" s="335" customFormat="1" ht="15.75" x14ac:dyDescent="0.25"/>
  </sheetData>
  <sheetProtection algorithmName="SHA-512" hashValue="WydA7VssU2nXMFhlHycQ3RTTfrwWft8gZ4DX2aSYBzXRjPsGPztLwMWW1uvozuE6NJKMSzBQYs/gHrAy8VenQQ==" saltValue="aTdIYum3U+BTiXBEsSkWCA==" spinCount="100000" sheet="1" objects="1" scenarios="1"/>
  <pageMargins left="0.7" right="0.7" top="0.75" bottom="0.75" header="0.3" footer="0.3"/>
  <pageSetup orientation="portrait" r:id="rId1"/>
  <headerFooter>
    <oddFooter>&amp;C&amp;1#&amp;"Calibri"&amp;8&amp;K000000Informationsklass: Konfidentiell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dimension ref="A1:D25"/>
  <sheetViews>
    <sheetView showGridLines="0" zoomScale="80" zoomScaleNormal="80" workbookViewId="0"/>
  </sheetViews>
  <sheetFormatPr defaultColWidth="9.140625" defaultRowHeight="15.75" x14ac:dyDescent="0.25"/>
  <cols>
    <col min="1" max="1" width="7.42578125" style="1" customWidth="1"/>
    <col min="2" max="2" width="87.42578125" style="1" customWidth="1"/>
    <col min="3" max="4" width="21.85546875" style="1" customWidth="1"/>
    <col min="5" max="16384" width="9.140625" style="1"/>
  </cols>
  <sheetData>
    <row r="1" spans="1:4" ht="18.75" x14ac:dyDescent="0.3">
      <c r="A1" s="14" t="s">
        <v>1139</v>
      </c>
    </row>
    <row r="2" spans="1:4" x14ac:dyDescent="0.25">
      <c r="A2" s="18" t="s">
        <v>1127</v>
      </c>
    </row>
    <row r="3" spans="1:4" x14ac:dyDescent="0.25">
      <c r="A3" s="18" t="s">
        <v>89</v>
      </c>
    </row>
    <row r="5" spans="1:4" ht="63" x14ac:dyDescent="0.25">
      <c r="A5" s="455" t="s">
        <v>1026</v>
      </c>
      <c r="B5" s="68"/>
      <c r="C5" s="31" t="s">
        <v>641</v>
      </c>
      <c r="D5" s="31" t="s">
        <v>642</v>
      </c>
    </row>
    <row r="6" spans="1:4" x14ac:dyDescent="0.25">
      <c r="A6" s="68"/>
      <c r="B6" s="68"/>
      <c r="C6" s="24" t="s">
        <v>311</v>
      </c>
      <c r="D6" s="24" t="s">
        <v>312</v>
      </c>
    </row>
    <row r="7" spans="1:4" x14ac:dyDescent="0.25">
      <c r="A7" s="74" t="s">
        <v>100</v>
      </c>
      <c r="B7" s="75" t="s">
        <v>643</v>
      </c>
      <c r="C7" s="265">
        <v>8716327653.5200005</v>
      </c>
      <c r="D7" s="265">
        <v>8716327653.5170994</v>
      </c>
    </row>
    <row r="8" spans="1:4" x14ac:dyDescent="0.25">
      <c r="A8" s="74" t="s">
        <v>105</v>
      </c>
      <c r="B8" s="74" t="s">
        <v>619</v>
      </c>
      <c r="C8" s="248"/>
      <c r="D8" s="248"/>
    </row>
    <row r="9" spans="1:4" x14ac:dyDescent="0.25">
      <c r="A9" s="74" t="s">
        <v>107</v>
      </c>
      <c r="B9" s="74" t="s">
        <v>476</v>
      </c>
      <c r="C9" s="248"/>
      <c r="D9" s="248"/>
    </row>
    <row r="10" spans="1:4" x14ac:dyDescent="0.25">
      <c r="A10" s="74" t="s">
        <v>111</v>
      </c>
      <c r="B10" s="74" t="s">
        <v>644</v>
      </c>
      <c r="C10" s="248">
        <v>8716327653.5200005</v>
      </c>
      <c r="D10" s="248">
        <v>8716327653.5200005</v>
      </c>
    </row>
    <row r="11" spans="1:4" x14ac:dyDescent="0.25">
      <c r="A11" s="97" t="s">
        <v>645</v>
      </c>
      <c r="B11" s="97" t="s">
        <v>646</v>
      </c>
      <c r="C11" s="248">
        <v>8705240730.6800003</v>
      </c>
      <c r="D11" s="248">
        <v>8705240730.6800003</v>
      </c>
    </row>
    <row r="12" spans="1:4" x14ac:dyDescent="0.25">
      <c r="A12" s="97" t="s">
        <v>647</v>
      </c>
      <c r="B12" s="97" t="s">
        <v>648</v>
      </c>
      <c r="C12" s="248"/>
      <c r="D12" s="248"/>
    </row>
    <row r="13" spans="1:4" x14ac:dyDescent="0.25">
      <c r="A13" s="74" t="s">
        <v>113</v>
      </c>
      <c r="B13" s="75" t="s">
        <v>649</v>
      </c>
      <c r="C13" s="265">
        <v>30320344896.34</v>
      </c>
      <c r="D13" s="265">
        <v>30320344896.34</v>
      </c>
    </row>
    <row r="14" spans="1:4" x14ac:dyDescent="0.25">
      <c r="A14" s="74" t="s">
        <v>117</v>
      </c>
      <c r="B14" s="74" t="s">
        <v>619</v>
      </c>
      <c r="C14" s="248"/>
      <c r="D14" s="248"/>
    </row>
    <row r="15" spans="1:4" x14ac:dyDescent="0.25">
      <c r="A15" s="74" t="s">
        <v>120</v>
      </c>
      <c r="B15" s="74" t="s">
        <v>476</v>
      </c>
      <c r="C15" s="248"/>
      <c r="D15" s="248"/>
    </row>
    <row r="16" spans="1:4" x14ac:dyDescent="0.25">
      <c r="A16" s="74" t="s">
        <v>122</v>
      </c>
      <c r="B16" s="74" t="s">
        <v>644</v>
      </c>
      <c r="C16" s="248"/>
      <c r="D16" s="248"/>
    </row>
    <row r="17" spans="1:4" x14ac:dyDescent="0.25">
      <c r="A17" s="97" t="s">
        <v>650</v>
      </c>
      <c r="B17" s="97" t="s">
        <v>651</v>
      </c>
      <c r="C17" s="248"/>
      <c r="D17" s="248"/>
    </row>
    <row r="18" spans="1:4" x14ac:dyDescent="0.25">
      <c r="A18" s="97" t="s">
        <v>650</v>
      </c>
      <c r="B18" s="97" t="s">
        <v>652</v>
      </c>
      <c r="C18" s="248"/>
      <c r="D18" s="248"/>
    </row>
    <row r="19" spans="1:4" x14ac:dyDescent="0.25">
      <c r="A19" s="97" t="s">
        <v>124</v>
      </c>
      <c r="B19" s="74" t="s">
        <v>478</v>
      </c>
      <c r="C19" s="248">
        <v>30320344896.34</v>
      </c>
      <c r="D19" s="248">
        <v>30320344896.34</v>
      </c>
    </row>
    <row r="20" spans="1:4" x14ac:dyDescent="0.25">
      <c r="A20" s="97" t="s">
        <v>653</v>
      </c>
      <c r="B20" s="97" t="s">
        <v>654</v>
      </c>
      <c r="C20" s="248">
        <v>2951037051.7600002</v>
      </c>
      <c r="D20" s="248">
        <v>2951037051.7600002</v>
      </c>
    </row>
    <row r="21" spans="1:4" x14ac:dyDescent="0.25">
      <c r="A21" s="97" t="s">
        <v>655</v>
      </c>
      <c r="B21" s="97" t="s">
        <v>656</v>
      </c>
      <c r="C21" s="248">
        <v>16134645441.08</v>
      </c>
      <c r="D21" s="248">
        <v>16134645441.08</v>
      </c>
    </row>
    <row r="22" spans="1:4" x14ac:dyDescent="0.25">
      <c r="A22" s="97" t="s">
        <v>657</v>
      </c>
      <c r="B22" s="97" t="s">
        <v>658</v>
      </c>
      <c r="C22" s="248"/>
      <c r="D22" s="248"/>
    </row>
    <row r="23" spans="1:4" x14ac:dyDescent="0.25">
      <c r="A23" s="97" t="s">
        <v>659</v>
      </c>
      <c r="B23" s="97" t="s">
        <v>660</v>
      </c>
      <c r="C23" s="248">
        <v>4572054397.2200003</v>
      </c>
      <c r="D23" s="248">
        <v>4572054397.2200003</v>
      </c>
    </row>
    <row r="24" spans="1:4" x14ac:dyDescent="0.25">
      <c r="A24" s="97" t="s">
        <v>661</v>
      </c>
      <c r="B24" s="97" t="s">
        <v>1761</v>
      </c>
      <c r="C24" s="248">
        <v>6662608006.2799997</v>
      </c>
      <c r="D24" s="248">
        <v>6662608006.2799997</v>
      </c>
    </row>
    <row r="25" spans="1:4" x14ac:dyDescent="0.25">
      <c r="A25" s="74" t="s">
        <v>126</v>
      </c>
      <c r="B25" s="75" t="s">
        <v>662</v>
      </c>
      <c r="C25" s="249">
        <v>39036672549.860001</v>
      </c>
      <c r="D25" s="249">
        <v>39036672549.857101</v>
      </c>
    </row>
  </sheetData>
  <sheetProtection algorithmName="SHA-512" hashValue="9u6R25TWXWlxGOQYT59yDJlOgeBBGEzLpLoI1VhAeev8QFGuQrkW7hhKszly93OzgTIa/fxME0Uh7LNlG9ztEg==" saltValue="LDPaw72vU7tORv7aW1uNJQ==" spinCount="100000" sheet="1" objects="1" scenarios="1"/>
  <pageMargins left="0.7" right="0.7" top="0.75" bottom="0.75" header="0.3" footer="0.3"/>
  <pageSetup paperSize="9" scale="60" fitToWidth="0" fitToHeight="0" orientation="portrait" r:id="rId1"/>
  <headerFooter>
    <oddFooter>&amp;C&amp;1#&amp;"Calibri"&amp;8&amp;K000000Informationsklass: Konfidentiell</oddFooter>
  </headerFooter>
  <ignoredErrors>
    <ignoredError sqref="A7:A2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dimension ref="A1:P4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6" width="21.85546875" style="1" customWidth="1"/>
    <col min="17" max="16384" width="9.140625" style="1"/>
  </cols>
  <sheetData>
    <row r="1" spans="1:16" ht="18.75" x14ac:dyDescent="0.3">
      <c r="A1" s="14" t="s">
        <v>1139</v>
      </c>
    </row>
    <row r="2" spans="1:16" x14ac:dyDescent="0.25">
      <c r="A2" s="18" t="s">
        <v>73</v>
      </c>
    </row>
    <row r="3" spans="1:16" x14ac:dyDescent="0.25">
      <c r="A3" s="18" t="s">
        <v>90</v>
      </c>
    </row>
    <row r="5" spans="1:16" ht="31.5" x14ac:dyDescent="0.25">
      <c r="A5" s="456" t="s">
        <v>1026</v>
      </c>
      <c r="B5" s="87"/>
      <c r="C5" s="79" t="s">
        <v>663</v>
      </c>
      <c r="D5" s="688" t="s">
        <v>664</v>
      </c>
      <c r="E5" s="682"/>
      <c r="F5" s="682"/>
      <c r="G5" s="682"/>
      <c r="H5" s="682"/>
      <c r="I5" s="682"/>
      <c r="J5" s="682"/>
      <c r="K5" s="682"/>
      <c r="L5" s="682"/>
      <c r="M5" s="682"/>
      <c r="N5" s="689"/>
      <c r="O5" s="688" t="s">
        <v>665</v>
      </c>
      <c r="P5" s="689"/>
    </row>
    <row r="6" spans="1:16" x14ac:dyDescent="0.25">
      <c r="A6" s="88"/>
      <c r="B6" s="89"/>
      <c r="C6" s="70" t="s">
        <v>666</v>
      </c>
      <c r="D6" s="688" t="s">
        <v>667</v>
      </c>
      <c r="E6" s="682"/>
      <c r="F6" s="682"/>
      <c r="G6" s="682"/>
      <c r="H6" s="682"/>
      <c r="I6" s="682"/>
      <c r="J6" s="682"/>
      <c r="K6" s="682"/>
      <c r="L6" s="689"/>
      <c r="M6" s="688" t="s">
        <v>668</v>
      </c>
      <c r="N6" s="689"/>
      <c r="O6" s="25"/>
      <c r="P6" s="25"/>
    </row>
    <row r="7" spans="1:16" ht="31.5" x14ac:dyDescent="0.25">
      <c r="A7" s="704" t="s">
        <v>669</v>
      </c>
      <c r="B7" s="705"/>
      <c r="C7" s="71"/>
      <c r="D7" s="90" t="s">
        <v>670</v>
      </c>
      <c r="E7" s="661"/>
      <c r="F7" s="663"/>
      <c r="G7" s="663"/>
      <c r="H7" s="662"/>
      <c r="I7" s="661"/>
      <c r="J7" s="663"/>
      <c r="K7" s="663"/>
      <c r="L7" s="662"/>
      <c r="M7" s="90" t="s">
        <v>663</v>
      </c>
      <c r="N7" s="90"/>
      <c r="O7" s="70"/>
      <c r="P7" s="70"/>
    </row>
    <row r="8" spans="1:16" ht="63" x14ac:dyDescent="0.25">
      <c r="A8" s="88"/>
      <c r="B8" s="89"/>
      <c r="C8" s="72"/>
      <c r="D8" s="72" t="s">
        <v>671</v>
      </c>
      <c r="E8" s="72" t="s">
        <v>672</v>
      </c>
      <c r="F8" s="40" t="s">
        <v>673</v>
      </c>
      <c r="G8" s="40" t="s">
        <v>674</v>
      </c>
      <c r="H8" s="40" t="s">
        <v>675</v>
      </c>
      <c r="I8" s="72" t="s">
        <v>676</v>
      </c>
      <c r="J8" s="40" t="s">
        <v>677</v>
      </c>
      <c r="K8" s="40" t="s">
        <v>678</v>
      </c>
      <c r="L8" s="40" t="s">
        <v>679</v>
      </c>
      <c r="M8" s="72" t="s">
        <v>680</v>
      </c>
      <c r="N8" s="72" t="s">
        <v>681</v>
      </c>
      <c r="O8" s="72" t="s">
        <v>682</v>
      </c>
      <c r="P8" s="72" t="s">
        <v>683</v>
      </c>
    </row>
    <row r="9" spans="1:16" x14ac:dyDescent="0.25">
      <c r="A9" s="91"/>
      <c r="B9" s="92"/>
      <c r="C9" s="24" t="s">
        <v>311</v>
      </c>
      <c r="D9" s="24" t="s">
        <v>312</v>
      </c>
      <c r="E9" s="24" t="s">
        <v>313</v>
      </c>
      <c r="F9" s="24" t="s">
        <v>347</v>
      </c>
      <c r="G9" s="24" t="s">
        <v>348</v>
      </c>
      <c r="H9" s="24" t="s">
        <v>399</v>
      </c>
      <c r="I9" s="24" t="s">
        <v>300</v>
      </c>
      <c r="J9" s="24" t="s">
        <v>400</v>
      </c>
      <c r="K9" s="24" t="s">
        <v>401</v>
      </c>
      <c r="L9" s="24" t="s">
        <v>402</v>
      </c>
      <c r="M9" s="24" t="s">
        <v>403</v>
      </c>
      <c r="N9" s="24" t="s">
        <v>404</v>
      </c>
      <c r="O9" s="24" t="s">
        <v>405</v>
      </c>
      <c r="P9" s="24" t="s">
        <v>509</v>
      </c>
    </row>
    <row r="10" spans="1:16" x14ac:dyDescent="0.25">
      <c r="A10" s="74" t="s">
        <v>100</v>
      </c>
      <c r="B10" s="74" t="s">
        <v>619</v>
      </c>
      <c r="C10" s="248"/>
      <c r="D10" s="93"/>
      <c r="E10" s="94"/>
      <c r="F10" s="94"/>
      <c r="G10" s="94"/>
      <c r="H10" s="94"/>
      <c r="I10" s="94"/>
      <c r="J10" s="94"/>
      <c r="K10" s="94"/>
      <c r="L10" s="94"/>
      <c r="M10" s="94"/>
      <c r="N10" s="95"/>
      <c r="O10" s="248"/>
      <c r="P10" s="248"/>
    </row>
    <row r="11" spans="1:16" x14ac:dyDescent="0.25">
      <c r="A11" s="74" t="s">
        <v>105</v>
      </c>
      <c r="B11" s="74" t="s">
        <v>476</v>
      </c>
      <c r="C11" s="228"/>
      <c r="D11" s="4"/>
      <c r="E11" s="65"/>
      <c r="F11" s="65"/>
      <c r="G11" s="65"/>
      <c r="H11" s="65"/>
      <c r="I11" s="65"/>
      <c r="J11" s="65"/>
      <c r="K11" s="65"/>
      <c r="L11" s="65"/>
      <c r="M11" s="65"/>
      <c r="N11" s="96"/>
      <c r="O11" s="228"/>
      <c r="P11" s="228"/>
    </row>
    <row r="12" spans="1:16" x14ac:dyDescent="0.25">
      <c r="A12" s="74" t="s">
        <v>107</v>
      </c>
      <c r="B12" s="74" t="s">
        <v>477</v>
      </c>
      <c r="C12" s="228"/>
      <c r="D12" s="4"/>
      <c r="E12" s="65"/>
      <c r="F12" s="65"/>
      <c r="G12" s="65"/>
      <c r="H12" s="65"/>
      <c r="I12" s="65"/>
      <c r="J12" s="65"/>
      <c r="K12" s="65"/>
      <c r="L12" s="65"/>
      <c r="M12" s="65"/>
      <c r="N12" s="65"/>
      <c r="O12" s="228"/>
      <c r="P12" s="228"/>
    </row>
    <row r="13" spans="1:16" x14ac:dyDescent="0.25">
      <c r="A13" s="97" t="s">
        <v>684</v>
      </c>
      <c r="B13" s="97" t="s">
        <v>685</v>
      </c>
      <c r="C13" s="228"/>
      <c r="D13" s="4"/>
      <c r="E13" s="65"/>
      <c r="F13" s="65"/>
      <c r="G13" s="65"/>
      <c r="H13" s="65"/>
      <c r="I13" s="65"/>
      <c r="J13" s="65"/>
      <c r="K13" s="65"/>
      <c r="L13" s="65"/>
      <c r="M13" s="65"/>
      <c r="N13" s="96"/>
      <c r="O13" s="228"/>
      <c r="P13" s="228"/>
    </row>
    <row r="14" spans="1:16" x14ac:dyDescent="0.25">
      <c r="A14" s="97" t="s">
        <v>686</v>
      </c>
      <c r="B14" s="97" t="s">
        <v>687</v>
      </c>
      <c r="C14" s="228"/>
      <c r="D14" s="4"/>
      <c r="E14" s="65"/>
      <c r="F14" s="65"/>
      <c r="G14" s="65"/>
      <c r="H14" s="65"/>
      <c r="I14" s="65"/>
      <c r="J14" s="65"/>
      <c r="K14" s="65"/>
      <c r="L14" s="65"/>
      <c r="M14" s="65"/>
      <c r="N14" s="96"/>
      <c r="O14" s="228"/>
      <c r="P14" s="228"/>
    </row>
    <row r="15" spans="1:16" x14ac:dyDescent="0.25">
      <c r="A15" s="97" t="s">
        <v>688</v>
      </c>
      <c r="B15" s="97" t="s">
        <v>689</v>
      </c>
      <c r="C15" s="228"/>
      <c r="D15" s="4"/>
      <c r="E15" s="65"/>
      <c r="F15" s="65"/>
      <c r="G15" s="65"/>
      <c r="H15" s="65"/>
      <c r="I15" s="65"/>
      <c r="J15" s="65"/>
      <c r="K15" s="65"/>
      <c r="L15" s="65"/>
      <c r="M15" s="65"/>
      <c r="N15" s="96"/>
      <c r="O15" s="228"/>
      <c r="P15" s="228"/>
    </row>
    <row r="16" spans="1:16" x14ac:dyDescent="0.25">
      <c r="A16" s="74" t="s">
        <v>111</v>
      </c>
      <c r="B16" s="74" t="s">
        <v>478</v>
      </c>
      <c r="C16" s="228">
        <v>339985607306.91376</v>
      </c>
      <c r="D16" s="4"/>
      <c r="E16" s="65">
        <v>90.739099999999993</v>
      </c>
      <c r="F16" s="65">
        <v>90.739099999999993</v>
      </c>
      <c r="G16" s="65"/>
      <c r="H16" s="65"/>
      <c r="I16" s="65"/>
      <c r="J16" s="65"/>
      <c r="K16" s="65"/>
      <c r="L16" s="65"/>
      <c r="M16" s="65"/>
      <c r="N16" s="65"/>
      <c r="O16" s="228"/>
      <c r="P16" s="228">
        <v>30320344896.338001</v>
      </c>
    </row>
    <row r="17" spans="1:16" x14ac:dyDescent="0.25">
      <c r="A17" s="97" t="s">
        <v>645</v>
      </c>
      <c r="B17" s="97" t="s">
        <v>690</v>
      </c>
      <c r="C17" s="228">
        <v>27136484884.790001</v>
      </c>
      <c r="D17" s="4"/>
      <c r="E17" s="65">
        <v>99.882900000000006</v>
      </c>
      <c r="F17" s="65">
        <v>99.882900000000006</v>
      </c>
      <c r="G17" s="65"/>
      <c r="H17" s="65"/>
      <c r="I17" s="65"/>
      <c r="J17" s="65"/>
      <c r="K17" s="65"/>
      <c r="L17" s="65"/>
      <c r="M17" s="65"/>
      <c r="N17" s="96"/>
      <c r="O17" s="228"/>
      <c r="P17" s="228">
        <v>2951037051.7598</v>
      </c>
    </row>
    <row r="18" spans="1:16" x14ac:dyDescent="0.25">
      <c r="A18" s="97" t="s">
        <v>647</v>
      </c>
      <c r="B18" s="97" t="s">
        <v>691</v>
      </c>
      <c r="C18" s="228">
        <v>281556452065.91998</v>
      </c>
      <c r="D18" s="4"/>
      <c r="E18" s="65">
        <v>99.942800000000005</v>
      </c>
      <c r="F18" s="65">
        <v>99.942800000000005</v>
      </c>
      <c r="G18" s="65"/>
      <c r="H18" s="65"/>
      <c r="I18" s="65"/>
      <c r="J18" s="65"/>
      <c r="K18" s="65"/>
      <c r="L18" s="65"/>
      <c r="M18" s="65"/>
      <c r="N18" s="96"/>
      <c r="O18" s="228"/>
      <c r="P18" s="228">
        <v>16134645441.0751</v>
      </c>
    </row>
    <row r="19" spans="1:16" x14ac:dyDescent="0.25">
      <c r="A19" s="97" t="s">
        <v>692</v>
      </c>
      <c r="B19" s="97" t="s">
        <v>693</v>
      </c>
      <c r="C19" s="228"/>
      <c r="D19" s="4"/>
      <c r="E19" s="65"/>
      <c r="F19" s="65"/>
      <c r="G19" s="65"/>
      <c r="H19" s="65"/>
      <c r="I19" s="65"/>
      <c r="J19" s="65"/>
      <c r="K19" s="65"/>
      <c r="L19" s="65"/>
      <c r="M19" s="65"/>
      <c r="N19" s="96"/>
      <c r="O19" s="228"/>
      <c r="P19" s="228"/>
    </row>
    <row r="20" spans="1:16" x14ac:dyDescent="0.25">
      <c r="A20" s="97" t="s">
        <v>694</v>
      </c>
      <c r="B20" s="97" t="s">
        <v>695</v>
      </c>
      <c r="C20" s="228">
        <v>14497540096.278299</v>
      </c>
      <c r="D20" s="4"/>
      <c r="E20" s="65"/>
      <c r="F20" s="65"/>
      <c r="G20" s="65"/>
      <c r="H20" s="65"/>
      <c r="I20" s="65"/>
      <c r="J20" s="65"/>
      <c r="K20" s="65"/>
      <c r="L20" s="65"/>
      <c r="M20" s="65"/>
      <c r="N20" s="96"/>
      <c r="O20" s="228"/>
      <c r="P20" s="228">
        <v>4572054397.2243004</v>
      </c>
    </row>
    <row r="21" spans="1:16" x14ac:dyDescent="0.25">
      <c r="A21" s="97" t="s">
        <v>696</v>
      </c>
      <c r="B21" s="97" t="s">
        <v>697</v>
      </c>
      <c r="C21" s="228">
        <v>16795130259.925501</v>
      </c>
      <c r="D21" s="4"/>
      <c r="E21" s="65"/>
      <c r="F21" s="65"/>
      <c r="G21" s="65"/>
      <c r="H21" s="65"/>
      <c r="I21" s="65"/>
      <c r="J21" s="65"/>
      <c r="K21" s="65"/>
      <c r="L21" s="65"/>
      <c r="M21" s="65"/>
      <c r="N21" s="96"/>
      <c r="O21" s="228"/>
      <c r="P21" s="228">
        <v>6662608006.2788</v>
      </c>
    </row>
    <row r="22" spans="1:16" x14ac:dyDescent="0.25">
      <c r="A22" s="74" t="s">
        <v>113</v>
      </c>
      <c r="B22" s="74" t="s">
        <v>346</v>
      </c>
      <c r="C22" s="228">
        <v>339985607306.91376</v>
      </c>
      <c r="D22" s="4"/>
      <c r="E22" s="65">
        <v>90.739099999999993</v>
      </c>
      <c r="F22" s="65">
        <v>90.739099999999993</v>
      </c>
      <c r="G22" s="65"/>
      <c r="H22" s="65"/>
      <c r="I22" s="65"/>
      <c r="J22" s="65"/>
      <c r="K22" s="65"/>
      <c r="L22" s="65"/>
      <c r="M22" s="65"/>
      <c r="N22" s="65"/>
      <c r="O22" s="228"/>
      <c r="P22" s="228">
        <v>30320344896.338001</v>
      </c>
    </row>
    <row r="27" spans="1:16" ht="31.5" x14ac:dyDescent="0.25">
      <c r="A27" s="456" t="s">
        <v>1026</v>
      </c>
      <c r="B27" s="87"/>
      <c r="C27" s="79" t="s">
        <v>663</v>
      </c>
      <c r="D27" s="688" t="s">
        <v>664</v>
      </c>
      <c r="E27" s="682"/>
      <c r="F27" s="682"/>
      <c r="G27" s="682"/>
      <c r="H27" s="682"/>
      <c r="I27" s="682"/>
      <c r="J27" s="682"/>
      <c r="K27" s="682"/>
      <c r="L27" s="682"/>
      <c r="M27" s="682"/>
      <c r="N27" s="689"/>
      <c r="O27" s="688" t="s">
        <v>665</v>
      </c>
      <c r="P27" s="689"/>
    </row>
    <row r="28" spans="1:16" x14ac:dyDescent="0.25">
      <c r="A28" s="88"/>
      <c r="B28" s="89"/>
      <c r="C28" s="313" t="s">
        <v>666</v>
      </c>
      <c r="D28" s="688" t="s">
        <v>667</v>
      </c>
      <c r="E28" s="682"/>
      <c r="F28" s="682"/>
      <c r="G28" s="682"/>
      <c r="H28" s="682"/>
      <c r="I28" s="682"/>
      <c r="J28" s="682"/>
      <c r="K28" s="682"/>
      <c r="L28" s="689"/>
      <c r="M28" s="688" t="s">
        <v>668</v>
      </c>
      <c r="N28" s="689"/>
      <c r="O28" s="312"/>
      <c r="P28" s="312"/>
    </row>
    <row r="29" spans="1:16" ht="31.5" x14ac:dyDescent="0.25">
      <c r="A29" s="704" t="s">
        <v>1130</v>
      </c>
      <c r="B29" s="705"/>
      <c r="C29" s="71"/>
      <c r="D29" s="90" t="s">
        <v>670</v>
      </c>
      <c r="E29" s="661"/>
      <c r="F29" s="663"/>
      <c r="G29" s="663"/>
      <c r="H29" s="662"/>
      <c r="I29" s="661"/>
      <c r="J29" s="663"/>
      <c r="K29" s="663"/>
      <c r="L29" s="662"/>
      <c r="M29" s="90" t="s">
        <v>663</v>
      </c>
      <c r="N29" s="90"/>
      <c r="O29" s="313"/>
      <c r="P29" s="313"/>
    </row>
    <row r="30" spans="1:16" ht="63" x14ac:dyDescent="0.25">
      <c r="A30" s="88"/>
      <c r="B30" s="89"/>
      <c r="C30" s="186"/>
      <c r="D30" s="186" t="s">
        <v>671</v>
      </c>
      <c r="E30" s="186" t="s">
        <v>672</v>
      </c>
      <c r="F30" s="314" t="s">
        <v>673</v>
      </c>
      <c r="G30" s="314" t="s">
        <v>674</v>
      </c>
      <c r="H30" s="314" t="s">
        <v>675</v>
      </c>
      <c r="I30" s="186" t="s">
        <v>676</v>
      </c>
      <c r="J30" s="314" t="s">
        <v>677</v>
      </c>
      <c r="K30" s="314" t="s">
        <v>678</v>
      </c>
      <c r="L30" s="314" t="s">
        <v>679</v>
      </c>
      <c r="M30" s="186" t="s">
        <v>680</v>
      </c>
      <c r="N30" s="186" t="s">
        <v>681</v>
      </c>
      <c r="O30" s="186" t="s">
        <v>682</v>
      </c>
      <c r="P30" s="186" t="s">
        <v>683</v>
      </c>
    </row>
    <row r="31" spans="1:16" x14ac:dyDescent="0.25">
      <c r="A31" s="91"/>
      <c r="B31" s="92"/>
      <c r="C31" s="295" t="s">
        <v>311</v>
      </c>
      <c r="D31" s="295" t="s">
        <v>312</v>
      </c>
      <c r="E31" s="295" t="s">
        <v>313</v>
      </c>
      <c r="F31" s="295" t="s">
        <v>347</v>
      </c>
      <c r="G31" s="295" t="s">
        <v>348</v>
      </c>
      <c r="H31" s="295" t="s">
        <v>399</v>
      </c>
      <c r="I31" s="295" t="s">
        <v>300</v>
      </c>
      <c r="J31" s="295" t="s">
        <v>400</v>
      </c>
      <c r="K31" s="295" t="s">
        <v>401</v>
      </c>
      <c r="L31" s="295" t="s">
        <v>402</v>
      </c>
      <c r="M31" s="295" t="s">
        <v>403</v>
      </c>
      <c r="N31" s="295" t="s">
        <v>404</v>
      </c>
      <c r="O31" s="295" t="s">
        <v>405</v>
      </c>
      <c r="P31" s="295" t="s">
        <v>509</v>
      </c>
    </row>
    <row r="32" spans="1:16" x14ac:dyDescent="0.25">
      <c r="A32" s="316" t="s">
        <v>100</v>
      </c>
      <c r="B32" s="316" t="s">
        <v>619</v>
      </c>
      <c r="C32" s="248"/>
      <c r="D32" s="93"/>
      <c r="E32" s="94"/>
      <c r="F32" s="94"/>
      <c r="G32" s="94"/>
      <c r="H32" s="94"/>
      <c r="I32" s="94"/>
      <c r="J32" s="94"/>
      <c r="K32" s="94"/>
      <c r="L32" s="94"/>
      <c r="M32" s="94"/>
      <c r="N32" s="95"/>
      <c r="O32" s="248"/>
      <c r="P32" s="248"/>
    </row>
    <row r="33" spans="1:16" x14ac:dyDescent="0.25">
      <c r="A33" s="316" t="s">
        <v>105</v>
      </c>
      <c r="B33" s="316" t="s">
        <v>476</v>
      </c>
      <c r="C33" s="228"/>
      <c r="D33" s="4"/>
      <c r="E33" s="65"/>
      <c r="F33" s="65"/>
      <c r="G33" s="65"/>
      <c r="H33" s="65"/>
      <c r="I33" s="65"/>
      <c r="J33" s="65"/>
      <c r="K33" s="65"/>
      <c r="L33" s="65"/>
      <c r="M33" s="65"/>
      <c r="N33" s="96"/>
      <c r="O33" s="228"/>
      <c r="P33" s="228"/>
    </row>
    <row r="34" spans="1:16" x14ac:dyDescent="0.25">
      <c r="A34" s="316" t="s">
        <v>107</v>
      </c>
      <c r="B34" s="316" t="s">
        <v>477</v>
      </c>
      <c r="C34" s="228">
        <v>23883127425.9258</v>
      </c>
      <c r="D34" s="4"/>
      <c r="E34" s="65">
        <v>91.728300000000004</v>
      </c>
      <c r="F34" s="65">
        <v>91.728300000000004</v>
      </c>
      <c r="G34" s="65"/>
      <c r="H34" s="65"/>
      <c r="I34" s="65"/>
      <c r="J34" s="65"/>
      <c r="K34" s="65"/>
      <c r="L34" s="65"/>
      <c r="M34" s="65"/>
      <c r="N34" s="65"/>
      <c r="O34" s="228"/>
      <c r="P34" s="228">
        <v>8716327653.5170994</v>
      </c>
    </row>
    <row r="35" spans="1:16" x14ac:dyDescent="0.25">
      <c r="A35" s="97" t="s">
        <v>684</v>
      </c>
      <c r="B35" s="97" t="s">
        <v>685</v>
      </c>
      <c r="C35" s="228">
        <v>23874385685.330799</v>
      </c>
      <c r="D35" s="4"/>
      <c r="E35" s="65">
        <v>91.761799999999994</v>
      </c>
      <c r="F35" s="65">
        <v>91.761799999999994</v>
      </c>
      <c r="G35" s="65"/>
      <c r="H35" s="65"/>
      <c r="I35" s="65"/>
      <c r="J35" s="65"/>
      <c r="K35" s="65"/>
      <c r="L35" s="65"/>
      <c r="M35" s="65"/>
      <c r="N35" s="96"/>
      <c r="O35" s="228"/>
      <c r="P35" s="228">
        <v>8705240730.6821003</v>
      </c>
    </row>
    <row r="36" spans="1:16" x14ac:dyDescent="0.25">
      <c r="A36" s="97" t="s">
        <v>686</v>
      </c>
      <c r="B36" s="97" t="s">
        <v>687</v>
      </c>
      <c r="C36" s="228"/>
      <c r="D36" s="4"/>
      <c r="E36" s="65"/>
      <c r="F36" s="65"/>
      <c r="G36" s="65"/>
      <c r="H36" s="65"/>
      <c r="I36" s="65"/>
      <c r="J36" s="65"/>
      <c r="K36" s="65"/>
      <c r="L36" s="65"/>
      <c r="M36" s="65"/>
      <c r="N36" s="96"/>
      <c r="O36" s="228"/>
      <c r="P36" s="228"/>
    </row>
    <row r="37" spans="1:16" x14ac:dyDescent="0.25">
      <c r="A37" s="97" t="s">
        <v>688</v>
      </c>
      <c r="B37" s="97" t="s">
        <v>689</v>
      </c>
      <c r="C37" s="228">
        <v>8741740.5950000007</v>
      </c>
      <c r="D37" s="4"/>
      <c r="E37" s="65"/>
      <c r="F37" s="65"/>
      <c r="G37" s="65"/>
      <c r="H37" s="65"/>
      <c r="I37" s="65"/>
      <c r="J37" s="65"/>
      <c r="K37" s="65"/>
      <c r="L37" s="65"/>
      <c r="M37" s="65"/>
      <c r="N37" s="96"/>
      <c r="O37" s="228"/>
      <c r="P37" s="228">
        <v>11086922.835000001</v>
      </c>
    </row>
    <row r="38" spans="1:16" x14ac:dyDescent="0.25">
      <c r="A38" s="316">
        <v>4</v>
      </c>
      <c r="B38" s="316" t="s">
        <v>346</v>
      </c>
      <c r="C38" s="228">
        <v>23883127425.9258</v>
      </c>
      <c r="D38" s="4"/>
      <c r="E38" s="65">
        <v>91.728300000000004</v>
      </c>
      <c r="F38" s="65">
        <v>91.728300000000004</v>
      </c>
      <c r="G38" s="65"/>
      <c r="H38" s="65"/>
      <c r="I38" s="65"/>
      <c r="J38" s="65"/>
      <c r="K38" s="65"/>
      <c r="L38" s="65"/>
      <c r="M38" s="65"/>
      <c r="N38" s="65"/>
      <c r="O38" s="228"/>
      <c r="P38" s="228">
        <v>8716327653.5170994</v>
      </c>
    </row>
    <row r="40" spans="1:16" x14ac:dyDescent="0.25">
      <c r="C40" s="241"/>
    </row>
  </sheetData>
  <sheetProtection algorithmName="SHA-512" hashValue="0BOQWIn8PfPQXmfLAcsl4v5sP6mQ8Cd1jXmdMWkTyEfAnMQUQwgxuLtYumrkn07lFG/XKL6eFtijKX/yq46oPw==" saltValue="EpzU2k5aaXZ5RWKe71lyIg==" spinCount="100000" sheet="1" objects="1" scenarios="1"/>
  <mergeCells count="14">
    <mergeCell ref="D5:N5"/>
    <mergeCell ref="O5:P5"/>
    <mergeCell ref="D6:L6"/>
    <mergeCell ref="M6:N6"/>
    <mergeCell ref="A7:B7"/>
    <mergeCell ref="E7:H7"/>
    <mergeCell ref="I7:L7"/>
    <mergeCell ref="D27:N27"/>
    <mergeCell ref="O27:P27"/>
    <mergeCell ref="D28:L28"/>
    <mergeCell ref="M28:N28"/>
    <mergeCell ref="A29:B29"/>
    <mergeCell ref="E29:H29"/>
    <mergeCell ref="I29:L29"/>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10:A22 A32:A3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4" t="s">
        <v>1139</v>
      </c>
    </row>
    <row r="2" spans="1:4" x14ac:dyDescent="0.25">
      <c r="A2" s="18" t="s">
        <v>65</v>
      </c>
    </row>
    <row r="3" spans="1:4" x14ac:dyDescent="0.25">
      <c r="A3" s="18" t="s">
        <v>82</v>
      </c>
    </row>
    <row r="5" spans="1:4" ht="31.5" x14ac:dyDescent="0.25">
      <c r="A5" s="455" t="s">
        <v>1026</v>
      </c>
      <c r="B5" s="86"/>
      <c r="C5" s="31" t="s">
        <v>698</v>
      </c>
    </row>
    <row r="6" spans="1:4" x14ac:dyDescent="0.25">
      <c r="A6" s="56"/>
      <c r="B6" s="86"/>
      <c r="C6" s="24" t="s">
        <v>311</v>
      </c>
    </row>
    <row r="7" spans="1:4" x14ac:dyDescent="0.25">
      <c r="A7" s="31" t="s">
        <v>100</v>
      </c>
      <c r="B7" s="75" t="s">
        <v>699</v>
      </c>
      <c r="C7" s="248">
        <v>39016290188.400002</v>
      </c>
    </row>
    <row r="8" spans="1:4" x14ac:dyDescent="0.25">
      <c r="A8" s="24" t="s">
        <v>105</v>
      </c>
      <c r="B8" s="74" t="s">
        <v>700</v>
      </c>
      <c r="C8" s="248">
        <v>315415857.81</v>
      </c>
    </row>
    <row r="9" spans="1:4" x14ac:dyDescent="0.25">
      <c r="A9" s="24" t="s">
        <v>107</v>
      </c>
      <c r="B9" s="74" t="s">
        <v>701</v>
      </c>
      <c r="C9" s="248">
        <v>-295033496.35000002</v>
      </c>
    </row>
    <row r="10" spans="1:4" x14ac:dyDescent="0.25">
      <c r="A10" s="24" t="s">
        <v>111</v>
      </c>
      <c r="B10" s="74" t="s">
        <v>702</v>
      </c>
      <c r="C10" s="248"/>
    </row>
    <row r="11" spans="1:4" x14ac:dyDescent="0.25">
      <c r="A11" s="24" t="s">
        <v>113</v>
      </c>
      <c r="B11" s="74" t="s">
        <v>703</v>
      </c>
      <c r="C11" s="248"/>
    </row>
    <row r="12" spans="1:4" x14ac:dyDescent="0.25">
      <c r="A12" s="24" t="s">
        <v>117</v>
      </c>
      <c r="B12" s="74" t="s">
        <v>704</v>
      </c>
      <c r="C12" s="248"/>
    </row>
    <row r="13" spans="1:4" x14ac:dyDescent="0.25">
      <c r="A13" s="24" t="s">
        <v>120</v>
      </c>
      <c r="B13" s="74" t="s">
        <v>705</v>
      </c>
      <c r="C13" s="248"/>
    </row>
    <row r="14" spans="1:4" x14ac:dyDescent="0.25">
      <c r="A14" s="24" t="s">
        <v>122</v>
      </c>
      <c r="B14" s="74" t="s">
        <v>706</v>
      </c>
      <c r="C14" s="248"/>
    </row>
    <row r="15" spans="1:4" x14ac:dyDescent="0.25">
      <c r="A15" s="31" t="s">
        <v>124</v>
      </c>
      <c r="B15" s="75" t="s">
        <v>707</v>
      </c>
      <c r="C15" s="265">
        <v>39036672549.860001</v>
      </c>
      <c r="D15" s="322"/>
    </row>
    <row r="17" spans="3:3" x14ac:dyDescent="0.25">
      <c r="C17" s="241"/>
    </row>
  </sheetData>
  <sheetProtection algorithmName="SHA-512" hashValue="Z4YNQdT7m0nXdC+hgaNeXItSaNoF4mhR6MAHa74ZZQD6Lp92csTyrOp7X1IRy2DDCfM3/HzEhtHg/Srrw/38sg==" saltValue="QyWPiirPXhjz5UChDZUK/Q==" spinCount="100000" sheet="1" objects="1" scenarios="1"/>
  <pageMargins left="0.7" right="0.7" top="0.75" bottom="0.75" header="0.3" footer="0.3"/>
  <pageSetup paperSize="9" scale="66" fitToWidth="0" fitToHeight="0" orientation="portrait" r:id="rId1"/>
  <headerFooter>
    <oddFooter>&amp;C&amp;1#&amp;"Calibri"&amp;8&amp;K000000Informationsklass: Konfidentiell</oddFooter>
  </headerFooter>
  <ignoredErrors>
    <ignoredError sqref="A7:A1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4C53-A32E-4D9D-BC78-051691F5B50B}">
  <dimension ref="A1:J113"/>
  <sheetViews>
    <sheetView showGridLines="0" zoomScale="80" zoomScaleNormal="80" workbookViewId="0"/>
  </sheetViews>
  <sheetFormatPr defaultColWidth="9.140625" defaultRowHeight="15.75" x14ac:dyDescent="0.25"/>
  <cols>
    <col min="1" max="1" width="54.7109375" style="335" customWidth="1"/>
    <col min="2" max="2" width="3.28515625" style="335" customWidth="1"/>
    <col min="3" max="9" width="29.5703125" style="335" customWidth="1"/>
    <col min="10" max="10" width="21.85546875" style="335" customWidth="1"/>
    <col min="11" max="16384" width="9.140625" style="335"/>
  </cols>
  <sheetData>
    <row r="1" spans="1:10" s="294" customFormat="1" ht="18.75" x14ac:dyDescent="0.3">
      <c r="A1" s="14" t="s">
        <v>1139</v>
      </c>
    </row>
    <row r="2" spans="1:10" s="294" customFormat="1" x14ac:dyDescent="0.25">
      <c r="A2" s="18" t="s">
        <v>1370</v>
      </c>
    </row>
    <row r="3" spans="1:10" s="294" customFormat="1" x14ac:dyDescent="0.25">
      <c r="A3" s="18" t="s">
        <v>1374</v>
      </c>
    </row>
    <row r="5" spans="1:10" ht="63" x14ac:dyDescent="0.25">
      <c r="A5" s="402" t="s">
        <v>1883</v>
      </c>
      <c r="B5" s="709" t="s">
        <v>606</v>
      </c>
      <c r="C5" s="713"/>
      <c r="D5" s="709" t="s">
        <v>1346</v>
      </c>
      <c r="E5" s="713"/>
      <c r="F5" s="402" t="s">
        <v>1345</v>
      </c>
      <c r="G5" s="402" t="s">
        <v>1348</v>
      </c>
      <c r="H5" s="402" t="s">
        <v>1344</v>
      </c>
      <c r="I5" s="402" t="s">
        <v>1343</v>
      </c>
      <c r="J5" s="362"/>
    </row>
    <row r="6" spans="1:10" ht="47.25" x14ac:dyDescent="0.25">
      <c r="A6" s="403" t="s">
        <v>1347</v>
      </c>
      <c r="B6" s="711"/>
      <c r="C6" s="712"/>
      <c r="D6" s="403"/>
      <c r="E6" s="402" t="s">
        <v>1342</v>
      </c>
      <c r="F6" s="403"/>
      <c r="G6" s="403"/>
      <c r="H6" s="403"/>
      <c r="I6" s="403"/>
      <c r="J6" s="362"/>
    </row>
    <row r="7" spans="1:10" x14ac:dyDescent="0.25">
      <c r="A7" s="353" t="s">
        <v>311</v>
      </c>
      <c r="B7" s="714" t="s">
        <v>312</v>
      </c>
      <c r="C7" s="715"/>
      <c r="D7" s="353" t="s">
        <v>313</v>
      </c>
      <c r="E7" s="353" t="s">
        <v>347</v>
      </c>
      <c r="F7" s="353" t="s">
        <v>348</v>
      </c>
      <c r="G7" s="354" t="s">
        <v>399</v>
      </c>
      <c r="H7" s="353" t="s">
        <v>300</v>
      </c>
      <c r="I7" s="353" t="s">
        <v>400</v>
      </c>
      <c r="J7" s="404"/>
    </row>
    <row r="8" spans="1:10" x14ac:dyDescent="0.25">
      <c r="A8" s="402" t="s">
        <v>1128</v>
      </c>
      <c r="B8" s="706" t="s">
        <v>620</v>
      </c>
      <c r="C8" s="656"/>
      <c r="D8" s="603">
        <v>1675</v>
      </c>
      <c r="E8" s="365"/>
      <c r="F8" s="365"/>
      <c r="G8" s="604">
        <v>8.834226677038326E-2</v>
      </c>
      <c r="H8" s="405">
        <v>0.08</v>
      </c>
      <c r="I8" s="405">
        <v>0.04</v>
      </c>
      <c r="J8" s="362"/>
    </row>
    <row r="9" spans="1:10" x14ac:dyDescent="0.25">
      <c r="A9" s="406"/>
      <c r="B9" s="407"/>
      <c r="C9" s="400" t="s">
        <v>621</v>
      </c>
      <c r="D9" s="603">
        <v>272</v>
      </c>
      <c r="E9" s="365"/>
      <c r="F9" s="365"/>
      <c r="G9" s="604">
        <v>4.9999999998452754E-2</v>
      </c>
      <c r="H9" s="405">
        <v>0.06</v>
      </c>
      <c r="I9" s="405"/>
      <c r="J9" s="362"/>
    </row>
    <row r="10" spans="1:10" x14ac:dyDescent="0.25">
      <c r="A10" s="411"/>
      <c r="B10" s="407"/>
      <c r="C10" s="400" t="s">
        <v>622</v>
      </c>
      <c r="D10" s="603">
        <v>1403</v>
      </c>
      <c r="E10" s="365"/>
      <c r="F10" s="365"/>
      <c r="G10" s="604">
        <v>9.9999999998588718E-2</v>
      </c>
      <c r="H10" s="405">
        <v>0.08</v>
      </c>
      <c r="I10" s="405">
        <v>0.05</v>
      </c>
      <c r="J10" s="362"/>
    </row>
    <row r="11" spans="1:10" x14ac:dyDescent="0.25">
      <c r="A11" s="406"/>
      <c r="B11" s="708" t="s">
        <v>623</v>
      </c>
      <c r="C11" s="656"/>
      <c r="D11" s="603">
        <v>1207</v>
      </c>
      <c r="E11" s="365"/>
      <c r="F11" s="365"/>
      <c r="G11" s="604">
        <v>0.20000000000151211</v>
      </c>
      <c r="H11" s="405">
        <v>0.21</v>
      </c>
      <c r="I11" s="405">
        <v>0.01</v>
      </c>
      <c r="J11" s="362"/>
    </row>
    <row r="12" spans="1:10" x14ac:dyDescent="0.25">
      <c r="A12" s="411"/>
      <c r="B12" s="655" t="s">
        <v>624</v>
      </c>
      <c r="C12" s="656"/>
      <c r="D12" s="603">
        <v>8465</v>
      </c>
      <c r="E12" s="365">
        <v>10</v>
      </c>
      <c r="F12" s="602">
        <v>0.11813349084465447</v>
      </c>
      <c r="G12" s="604">
        <v>0.40000000000029889</v>
      </c>
      <c r="H12" s="405">
        <v>0.4</v>
      </c>
      <c r="I12" s="405">
        <v>0.05</v>
      </c>
      <c r="J12" s="362"/>
    </row>
    <row r="13" spans="1:10" x14ac:dyDescent="0.25">
      <c r="A13" s="406"/>
      <c r="B13" s="655" t="s">
        <v>625</v>
      </c>
      <c r="C13" s="656"/>
      <c r="D13" s="603"/>
      <c r="E13" s="365"/>
      <c r="F13" s="602"/>
      <c r="G13" s="604"/>
      <c r="H13" s="405"/>
      <c r="I13" s="405"/>
      <c r="J13" s="362"/>
    </row>
    <row r="14" spans="1:10" x14ac:dyDescent="0.25">
      <c r="A14" s="411"/>
      <c r="B14" s="706" t="s">
        <v>626</v>
      </c>
      <c r="C14" s="656"/>
      <c r="D14" s="603">
        <v>3848</v>
      </c>
      <c r="E14" s="365">
        <v>4</v>
      </c>
      <c r="F14" s="602">
        <v>0.10395010395010396</v>
      </c>
      <c r="G14" s="604">
        <v>0.99765840533967887</v>
      </c>
      <c r="H14" s="405">
        <v>0.91</v>
      </c>
      <c r="I14" s="405">
        <v>0.19</v>
      </c>
      <c r="J14" s="362"/>
    </row>
    <row r="15" spans="1:10" x14ac:dyDescent="0.25">
      <c r="A15" s="406"/>
      <c r="B15" s="407"/>
      <c r="C15" s="400" t="s">
        <v>627</v>
      </c>
      <c r="D15" s="603">
        <v>3848</v>
      </c>
      <c r="E15" s="365">
        <v>4</v>
      </c>
      <c r="F15" s="602">
        <v>0.10395010395010396</v>
      </c>
      <c r="G15" s="604">
        <v>0.99765840533967887</v>
      </c>
      <c r="H15" s="405">
        <v>0.91</v>
      </c>
      <c r="I15" s="405">
        <v>0.19</v>
      </c>
      <c r="J15" s="362"/>
    </row>
    <row r="16" spans="1:10" x14ac:dyDescent="0.25">
      <c r="A16" s="411"/>
      <c r="B16" s="407"/>
      <c r="C16" s="400" t="s">
        <v>628</v>
      </c>
      <c r="D16" s="603"/>
      <c r="E16" s="365"/>
      <c r="F16" s="602"/>
      <c r="G16" s="604"/>
      <c r="H16" s="405"/>
      <c r="I16" s="405"/>
      <c r="J16" s="362"/>
    </row>
    <row r="17" spans="1:10" x14ac:dyDescent="0.25">
      <c r="A17" s="406"/>
      <c r="B17" s="707" t="s">
        <v>629</v>
      </c>
      <c r="C17" s="656"/>
      <c r="D17" s="603">
        <v>481</v>
      </c>
      <c r="E17" s="365">
        <v>9</v>
      </c>
      <c r="F17" s="602">
        <v>1.8711018711018712</v>
      </c>
      <c r="G17" s="604">
        <v>4.2777287414261922</v>
      </c>
      <c r="H17" s="405">
        <v>4.1900000000000004</v>
      </c>
      <c r="I17" s="405">
        <v>1.02</v>
      </c>
      <c r="J17" s="362"/>
    </row>
    <row r="18" spans="1:10" x14ac:dyDescent="0.25">
      <c r="A18" s="411"/>
      <c r="B18" s="407"/>
      <c r="C18" s="400" t="s">
        <v>630</v>
      </c>
      <c r="D18" s="603">
        <v>319</v>
      </c>
      <c r="E18" s="365">
        <v>7</v>
      </c>
      <c r="F18" s="602">
        <v>2.1943573667711598</v>
      </c>
      <c r="G18" s="604">
        <v>3.199999999996892</v>
      </c>
      <c r="H18" s="405">
        <v>2.92</v>
      </c>
      <c r="I18" s="405">
        <v>0.87</v>
      </c>
      <c r="J18" s="362"/>
    </row>
    <row r="19" spans="1:10" x14ac:dyDescent="0.25">
      <c r="A19" s="406"/>
      <c r="B19" s="407"/>
      <c r="C19" s="400" t="s">
        <v>631</v>
      </c>
      <c r="D19" s="603">
        <v>162</v>
      </c>
      <c r="E19" s="365">
        <v>2</v>
      </c>
      <c r="F19" s="602">
        <v>1.2345679012345678</v>
      </c>
      <c r="G19" s="604">
        <v>6.3999999999938817</v>
      </c>
      <c r="H19" s="405">
        <v>6.7</v>
      </c>
      <c r="I19" s="405">
        <v>1.31</v>
      </c>
      <c r="J19" s="362"/>
    </row>
    <row r="20" spans="1:10" x14ac:dyDescent="0.25">
      <c r="A20" s="411"/>
      <c r="B20" s="707" t="s">
        <v>632</v>
      </c>
      <c r="C20" s="656"/>
      <c r="D20" s="603">
        <v>225</v>
      </c>
      <c r="E20" s="365">
        <v>15</v>
      </c>
      <c r="F20" s="602">
        <v>6.666666666666667</v>
      </c>
      <c r="G20" s="604">
        <v>25.059909960287278</v>
      </c>
      <c r="H20" s="405">
        <v>26.04</v>
      </c>
      <c r="I20" s="405">
        <v>4.99</v>
      </c>
      <c r="J20" s="362"/>
    </row>
    <row r="21" spans="1:10" x14ac:dyDescent="0.25">
      <c r="A21" s="409"/>
      <c r="B21" s="407"/>
      <c r="C21" s="400" t="s">
        <v>633</v>
      </c>
      <c r="D21" s="603">
        <v>122</v>
      </c>
      <c r="E21" s="365">
        <v>4</v>
      </c>
      <c r="F21" s="602">
        <v>3.278688524590164</v>
      </c>
      <c r="G21" s="604">
        <v>12.800000000021655</v>
      </c>
      <c r="H21" s="405">
        <v>12.52</v>
      </c>
      <c r="I21" s="405">
        <v>2.4</v>
      </c>
      <c r="J21" s="362"/>
    </row>
    <row r="22" spans="1:10" x14ac:dyDescent="0.25">
      <c r="A22" s="409"/>
      <c r="B22" s="407"/>
      <c r="C22" s="400" t="s">
        <v>634</v>
      </c>
      <c r="D22" s="603">
        <v>54</v>
      </c>
      <c r="E22" s="365">
        <v>5</v>
      </c>
      <c r="F22" s="602">
        <v>9.2592592592592595</v>
      </c>
      <c r="G22" s="604">
        <v>25.600000000017282</v>
      </c>
      <c r="H22" s="405">
        <v>24.09</v>
      </c>
      <c r="I22" s="405">
        <v>4.21</v>
      </c>
      <c r="J22" s="362"/>
    </row>
    <row r="23" spans="1:10" x14ac:dyDescent="0.25">
      <c r="A23" s="409"/>
      <c r="B23" s="407"/>
      <c r="C23" s="400" t="s">
        <v>635</v>
      </c>
      <c r="D23" s="603">
        <v>49</v>
      </c>
      <c r="E23" s="365">
        <v>6</v>
      </c>
      <c r="F23" s="602">
        <v>12.244897959183673</v>
      </c>
      <c r="G23" s="604">
        <v>51.200000000047488</v>
      </c>
      <c r="H23" s="405">
        <v>61.87</v>
      </c>
      <c r="I23" s="405">
        <v>12.29</v>
      </c>
      <c r="J23" s="362"/>
    </row>
    <row r="24" spans="1:10" x14ac:dyDescent="0.25">
      <c r="A24" s="410"/>
      <c r="B24" s="708" t="s">
        <v>636</v>
      </c>
      <c r="C24" s="656"/>
      <c r="D24" s="603">
        <v>32</v>
      </c>
      <c r="E24" s="365">
        <v>32</v>
      </c>
      <c r="F24" s="602">
        <v>100</v>
      </c>
      <c r="G24" s="604">
        <v>100</v>
      </c>
      <c r="H24" s="604">
        <v>100</v>
      </c>
      <c r="I24" s="604">
        <v>100</v>
      </c>
      <c r="J24" s="362"/>
    </row>
    <row r="25" spans="1:10" x14ac:dyDescent="0.25">
      <c r="A25" s="402" t="s">
        <v>1129</v>
      </c>
      <c r="B25" s="706" t="s">
        <v>620</v>
      </c>
      <c r="C25" s="656"/>
      <c r="D25" s="603">
        <v>95438</v>
      </c>
      <c r="E25" s="365">
        <v>24</v>
      </c>
      <c r="F25" s="602">
        <v>2.5147215993629374E-2</v>
      </c>
      <c r="G25" s="604">
        <v>8.0901980179192812E-2</v>
      </c>
      <c r="H25" s="405">
        <v>0.08</v>
      </c>
      <c r="I25" s="405">
        <v>0.01</v>
      </c>
      <c r="J25" s="371"/>
    </row>
    <row r="26" spans="1:10" x14ac:dyDescent="0.25">
      <c r="A26" s="406"/>
      <c r="B26" s="407"/>
      <c r="C26" s="400" t="s">
        <v>621</v>
      </c>
      <c r="D26" s="603">
        <v>40199</v>
      </c>
      <c r="E26" s="365">
        <v>9</v>
      </c>
      <c r="F26" s="602">
        <v>2.2388616632254534E-2</v>
      </c>
      <c r="G26" s="604">
        <v>0.05</v>
      </c>
      <c r="H26" s="405">
        <v>0.05</v>
      </c>
      <c r="I26" s="405"/>
      <c r="J26" s="371"/>
    </row>
    <row r="27" spans="1:10" x14ac:dyDescent="0.25">
      <c r="A27" s="411"/>
      <c r="B27" s="407"/>
      <c r="C27" s="400" t="s">
        <v>622</v>
      </c>
      <c r="D27" s="603">
        <v>55385</v>
      </c>
      <c r="E27" s="365">
        <v>15</v>
      </c>
      <c r="F27" s="602">
        <v>2.708314525593572E-2</v>
      </c>
      <c r="G27" s="604">
        <v>9.999999999997429E-2</v>
      </c>
      <c r="H27" s="405">
        <v>0.1</v>
      </c>
      <c r="I27" s="405">
        <v>0.01</v>
      </c>
      <c r="J27" s="371"/>
    </row>
    <row r="28" spans="1:10" x14ac:dyDescent="0.25">
      <c r="A28" s="406"/>
      <c r="B28" s="708" t="s">
        <v>623</v>
      </c>
      <c r="C28" s="656"/>
      <c r="D28" s="603">
        <v>67528</v>
      </c>
      <c r="E28" s="365">
        <v>35</v>
      </c>
      <c r="F28" s="602">
        <v>5.1830351854045734E-2</v>
      </c>
      <c r="G28" s="604">
        <v>0.19999999999997486</v>
      </c>
      <c r="H28" s="405">
        <v>0.19</v>
      </c>
      <c r="I28" s="405">
        <v>0.02</v>
      </c>
      <c r="J28" s="371"/>
    </row>
    <row r="29" spans="1:10" x14ac:dyDescent="0.25">
      <c r="A29" s="411"/>
      <c r="B29" s="655" t="s">
        <v>624</v>
      </c>
      <c r="C29" s="656"/>
      <c r="D29" s="603">
        <v>41105</v>
      </c>
      <c r="E29" s="365">
        <v>40</v>
      </c>
      <c r="F29" s="602">
        <v>9.7311762559299353E-2</v>
      </c>
      <c r="G29" s="604">
        <v>0.4000000000000466</v>
      </c>
      <c r="H29" s="405">
        <v>0.37</v>
      </c>
      <c r="I29" s="405">
        <v>0.06</v>
      </c>
      <c r="J29" s="371"/>
    </row>
    <row r="30" spans="1:10" x14ac:dyDescent="0.25">
      <c r="A30" s="406"/>
      <c r="B30" s="655" t="s">
        <v>625</v>
      </c>
      <c r="C30" s="656"/>
      <c r="D30" s="603"/>
      <c r="E30" s="365"/>
      <c r="F30" s="602"/>
      <c r="G30" s="604"/>
      <c r="H30" s="405"/>
      <c r="I30" s="405"/>
      <c r="J30" s="371"/>
    </row>
    <row r="31" spans="1:10" x14ac:dyDescent="0.25">
      <c r="A31" s="411"/>
      <c r="B31" s="706" t="s">
        <v>626</v>
      </c>
      <c r="C31" s="656"/>
      <c r="D31" s="603">
        <v>29692</v>
      </c>
      <c r="E31" s="365">
        <v>56</v>
      </c>
      <c r="F31" s="602">
        <v>0.18860299070456688</v>
      </c>
      <c r="G31" s="604">
        <v>1.0325539292319288</v>
      </c>
      <c r="H31" s="405">
        <v>0.93</v>
      </c>
      <c r="I31" s="405">
        <v>0.17</v>
      </c>
      <c r="J31" s="371"/>
    </row>
    <row r="32" spans="1:10" x14ac:dyDescent="0.25">
      <c r="A32" s="406"/>
      <c r="B32" s="407"/>
      <c r="C32" s="400" t="s">
        <v>627</v>
      </c>
      <c r="D32" s="603">
        <v>29692</v>
      </c>
      <c r="E32" s="365">
        <v>56</v>
      </c>
      <c r="F32" s="602">
        <v>0.18860299070456688</v>
      </c>
      <c r="G32" s="604">
        <v>1.0325539292319288</v>
      </c>
      <c r="H32" s="405">
        <v>0.93</v>
      </c>
      <c r="I32" s="405">
        <v>0.17</v>
      </c>
      <c r="J32" s="371"/>
    </row>
    <row r="33" spans="1:10" x14ac:dyDescent="0.25">
      <c r="A33" s="411"/>
      <c r="B33" s="407"/>
      <c r="C33" s="400" t="s">
        <v>628</v>
      </c>
      <c r="D33" s="603"/>
      <c r="E33" s="365"/>
      <c r="F33" s="602"/>
      <c r="G33" s="604"/>
      <c r="H33" s="405"/>
      <c r="I33" s="405"/>
      <c r="J33" s="371"/>
    </row>
    <row r="34" spans="1:10" x14ac:dyDescent="0.25">
      <c r="A34" s="406"/>
      <c r="B34" s="707" t="s">
        <v>629</v>
      </c>
      <c r="C34" s="656"/>
      <c r="D34" s="603">
        <v>2903</v>
      </c>
      <c r="E34" s="365">
        <v>21</v>
      </c>
      <c r="F34" s="602">
        <v>0.72338959696865313</v>
      </c>
      <c r="G34" s="604">
        <v>4.2672762475905035</v>
      </c>
      <c r="H34" s="405">
        <v>4.0999999999999996</v>
      </c>
      <c r="I34" s="405">
        <v>0.83</v>
      </c>
      <c r="J34" s="371"/>
    </row>
    <row r="35" spans="1:10" x14ac:dyDescent="0.25">
      <c r="A35" s="411"/>
      <c r="B35" s="407"/>
      <c r="C35" s="400" t="s">
        <v>630</v>
      </c>
      <c r="D35" s="603">
        <v>1862</v>
      </c>
      <c r="E35" s="365">
        <v>6</v>
      </c>
      <c r="F35" s="602">
        <v>0.32223415682062301</v>
      </c>
      <c r="G35" s="604">
        <v>3.2000000000010429</v>
      </c>
      <c r="H35" s="405">
        <v>3.03</v>
      </c>
      <c r="I35" s="405">
        <v>0.69</v>
      </c>
      <c r="J35" s="371"/>
    </row>
    <row r="36" spans="1:10" x14ac:dyDescent="0.25">
      <c r="A36" s="406"/>
      <c r="B36" s="407"/>
      <c r="C36" s="400" t="s">
        <v>631</v>
      </c>
      <c r="D36" s="603">
        <v>1042</v>
      </c>
      <c r="E36" s="365">
        <v>15</v>
      </c>
      <c r="F36" s="602">
        <v>1.4395393474088292</v>
      </c>
      <c r="G36" s="604">
        <v>6.4</v>
      </c>
      <c r="H36" s="405">
        <v>18.010000000000002</v>
      </c>
      <c r="I36" s="405">
        <v>1.08</v>
      </c>
      <c r="J36" s="371"/>
    </row>
    <row r="37" spans="1:10" x14ac:dyDescent="0.25">
      <c r="A37" s="411"/>
      <c r="B37" s="707" t="s">
        <v>632</v>
      </c>
      <c r="C37" s="656"/>
      <c r="D37" s="603">
        <v>1209</v>
      </c>
      <c r="E37" s="365">
        <v>94</v>
      </c>
      <c r="F37" s="602">
        <v>7.7750206782464844</v>
      </c>
      <c r="G37" s="604">
        <v>23.244409725880839</v>
      </c>
      <c r="H37" s="405">
        <v>27.28</v>
      </c>
      <c r="I37" s="405">
        <v>6.13</v>
      </c>
      <c r="J37" s="371"/>
    </row>
    <row r="38" spans="1:10" x14ac:dyDescent="0.25">
      <c r="A38" s="409"/>
      <c r="B38" s="407"/>
      <c r="C38" s="400" t="s">
        <v>633</v>
      </c>
      <c r="D38" s="603">
        <v>604</v>
      </c>
      <c r="E38" s="365">
        <v>28</v>
      </c>
      <c r="F38" s="602">
        <v>4.6357615894039732</v>
      </c>
      <c r="G38" s="604">
        <v>12.799999999996276</v>
      </c>
      <c r="H38" s="405">
        <v>12.22</v>
      </c>
      <c r="I38" s="405">
        <v>2.3199999999999998</v>
      </c>
      <c r="J38" s="371"/>
    </row>
    <row r="39" spans="1:10" x14ac:dyDescent="0.25">
      <c r="A39" s="409"/>
      <c r="B39" s="407"/>
      <c r="C39" s="400" t="s">
        <v>634</v>
      </c>
      <c r="D39" s="603">
        <v>361</v>
      </c>
      <c r="E39" s="365">
        <v>14</v>
      </c>
      <c r="F39" s="602">
        <v>3.8781163434903045</v>
      </c>
      <c r="G39" s="604">
        <v>25.599999999993528</v>
      </c>
      <c r="H39" s="405">
        <v>24.29</v>
      </c>
      <c r="I39" s="405">
        <v>6.7</v>
      </c>
      <c r="J39" s="371"/>
    </row>
    <row r="40" spans="1:10" x14ac:dyDescent="0.25">
      <c r="A40" s="409"/>
      <c r="B40" s="407"/>
      <c r="C40" s="400" t="s">
        <v>635</v>
      </c>
      <c r="D40" s="603">
        <v>244</v>
      </c>
      <c r="E40" s="365">
        <v>52</v>
      </c>
      <c r="F40" s="602">
        <v>21.311475409836063</v>
      </c>
      <c r="G40" s="604">
        <v>51.2</v>
      </c>
      <c r="H40" s="405">
        <v>69.09</v>
      </c>
      <c r="I40" s="405">
        <v>14.74</v>
      </c>
      <c r="J40" s="371"/>
    </row>
    <row r="41" spans="1:10" x14ac:dyDescent="0.25">
      <c r="A41" s="410"/>
      <c r="B41" s="708" t="s">
        <v>636</v>
      </c>
      <c r="C41" s="656"/>
      <c r="D41" s="603">
        <v>291</v>
      </c>
      <c r="E41" s="365">
        <v>291</v>
      </c>
      <c r="F41" s="602">
        <v>100</v>
      </c>
      <c r="G41" s="604">
        <v>100</v>
      </c>
      <c r="H41" s="604">
        <v>100</v>
      </c>
      <c r="I41" s="604">
        <v>100</v>
      </c>
      <c r="J41" s="371"/>
    </row>
    <row r="42" spans="1:10" x14ac:dyDescent="0.25">
      <c r="A42" s="402" t="s">
        <v>1099</v>
      </c>
      <c r="B42" s="706" t="s">
        <v>620</v>
      </c>
      <c r="C42" s="656"/>
      <c r="D42" s="603">
        <v>2808</v>
      </c>
      <c r="E42" s="603">
        <v>5</v>
      </c>
      <c r="F42" s="602">
        <v>0.17806267806267806</v>
      </c>
      <c r="G42" s="604">
        <v>9.1390188020554722E-2</v>
      </c>
      <c r="H42" s="405">
        <v>0.08</v>
      </c>
      <c r="I42" s="405">
        <v>0.05</v>
      </c>
      <c r="J42" s="371"/>
    </row>
    <row r="43" spans="1:10" x14ac:dyDescent="0.25">
      <c r="A43" s="406"/>
      <c r="B43" s="407"/>
      <c r="C43" s="400" t="s">
        <v>621</v>
      </c>
      <c r="D43" s="603">
        <v>451</v>
      </c>
      <c r="E43" s="603">
        <v>4</v>
      </c>
      <c r="F43" s="602">
        <v>0.88691796008869184</v>
      </c>
      <c r="G43" s="604">
        <v>5.0000000032217287E-2</v>
      </c>
      <c r="H43" s="405">
        <v>0.05</v>
      </c>
      <c r="I43" s="405">
        <v>0.02</v>
      </c>
      <c r="J43" s="371"/>
    </row>
    <row r="44" spans="1:10" x14ac:dyDescent="0.25">
      <c r="A44" s="411"/>
      <c r="B44" s="407"/>
      <c r="C44" s="400" t="s">
        <v>622</v>
      </c>
      <c r="D44" s="603">
        <v>2357</v>
      </c>
      <c r="E44" s="603">
        <v>1</v>
      </c>
      <c r="F44" s="602">
        <v>4.242681374628765E-2</v>
      </c>
      <c r="G44" s="604">
        <v>9.999999999011501E-2</v>
      </c>
      <c r="H44" s="405">
        <v>0.08</v>
      </c>
      <c r="I44" s="405">
        <v>0.05</v>
      </c>
      <c r="J44" s="371"/>
    </row>
    <row r="45" spans="1:10" x14ac:dyDescent="0.25">
      <c r="A45" s="406"/>
      <c r="B45" s="708" t="s">
        <v>623</v>
      </c>
      <c r="C45" s="656"/>
      <c r="D45" s="603">
        <v>1181</v>
      </c>
      <c r="E45" s="603">
        <v>2</v>
      </c>
      <c r="F45" s="602">
        <v>0.16934801016088061</v>
      </c>
      <c r="G45" s="604">
        <v>0.20000000001244622</v>
      </c>
      <c r="H45" s="405">
        <v>0.2</v>
      </c>
      <c r="I45" s="405">
        <v>0.17</v>
      </c>
      <c r="J45" s="371"/>
    </row>
    <row r="46" spans="1:10" x14ac:dyDescent="0.25">
      <c r="A46" s="411"/>
      <c r="B46" s="655" t="s">
        <v>624</v>
      </c>
      <c r="C46" s="656"/>
      <c r="D46" s="603">
        <v>8479</v>
      </c>
      <c r="E46" s="603">
        <v>15</v>
      </c>
      <c r="F46" s="602">
        <v>0.17690765420450527</v>
      </c>
      <c r="G46" s="604">
        <v>0.40000000000039215</v>
      </c>
      <c r="H46" s="405">
        <v>0.46</v>
      </c>
      <c r="I46" s="405">
        <v>0.21</v>
      </c>
      <c r="J46" s="371"/>
    </row>
    <row r="47" spans="1:10" x14ac:dyDescent="0.25">
      <c r="A47" s="406"/>
      <c r="B47" s="655" t="s">
        <v>625</v>
      </c>
      <c r="C47" s="656"/>
      <c r="D47" s="603"/>
      <c r="E47" s="603"/>
      <c r="F47" s="602"/>
      <c r="G47" s="604"/>
      <c r="H47" s="405"/>
      <c r="I47" s="405"/>
      <c r="J47" s="371"/>
    </row>
    <row r="48" spans="1:10" x14ac:dyDescent="0.25">
      <c r="A48" s="411"/>
      <c r="B48" s="706" t="s">
        <v>626</v>
      </c>
      <c r="C48" s="656"/>
      <c r="D48" s="603">
        <v>20663</v>
      </c>
      <c r="E48" s="603">
        <v>110</v>
      </c>
      <c r="F48" s="602">
        <v>0.53235251415573737</v>
      </c>
      <c r="G48" s="604">
        <v>1.2020665242041857</v>
      </c>
      <c r="H48" s="405">
        <v>1.26</v>
      </c>
      <c r="I48" s="604">
        <v>1</v>
      </c>
      <c r="J48" s="371"/>
    </row>
    <row r="49" spans="1:10" x14ac:dyDescent="0.25">
      <c r="A49" s="406"/>
      <c r="B49" s="407"/>
      <c r="C49" s="400" t="s">
        <v>627</v>
      </c>
      <c r="D49" s="603">
        <v>20663</v>
      </c>
      <c r="E49" s="603">
        <v>110</v>
      </c>
      <c r="F49" s="602">
        <v>0.53235251415573737</v>
      </c>
      <c r="G49" s="604">
        <v>1.2020665242041857</v>
      </c>
      <c r="H49" s="405">
        <v>1.26</v>
      </c>
      <c r="I49" s="604">
        <v>1</v>
      </c>
      <c r="J49" s="371"/>
    </row>
    <row r="50" spans="1:10" x14ac:dyDescent="0.25">
      <c r="A50" s="411"/>
      <c r="B50" s="407"/>
      <c r="C50" s="400" t="s">
        <v>628</v>
      </c>
      <c r="D50" s="603"/>
      <c r="E50" s="603"/>
      <c r="F50" s="602"/>
      <c r="G50" s="604"/>
      <c r="H50" s="405"/>
      <c r="I50" s="405"/>
      <c r="J50" s="371"/>
    </row>
    <row r="51" spans="1:10" x14ac:dyDescent="0.25">
      <c r="A51" s="406"/>
      <c r="B51" s="707" t="s">
        <v>629</v>
      </c>
      <c r="C51" s="656"/>
      <c r="D51" s="603">
        <v>16694</v>
      </c>
      <c r="E51" s="603">
        <v>321</v>
      </c>
      <c r="F51" s="602">
        <v>1.9228465316880317</v>
      </c>
      <c r="G51" s="604">
        <v>4.3329353485101789</v>
      </c>
      <c r="H51" s="405">
        <v>4</v>
      </c>
      <c r="I51" s="405">
        <v>4.3600000000000003</v>
      </c>
      <c r="J51" s="371"/>
    </row>
    <row r="52" spans="1:10" x14ac:dyDescent="0.25">
      <c r="A52" s="411"/>
      <c r="B52" s="407"/>
      <c r="C52" s="400" t="s">
        <v>630</v>
      </c>
      <c r="D52" s="603">
        <v>10161</v>
      </c>
      <c r="E52" s="603">
        <v>136</v>
      </c>
      <c r="F52" s="602">
        <v>1.3384509398681232</v>
      </c>
      <c r="G52" s="604">
        <v>3.1999999999985929</v>
      </c>
      <c r="H52" s="405">
        <v>2.97</v>
      </c>
      <c r="I52" s="405">
        <v>2.94</v>
      </c>
      <c r="J52" s="371"/>
    </row>
    <row r="53" spans="1:10" x14ac:dyDescent="0.25">
      <c r="A53" s="406"/>
      <c r="B53" s="407"/>
      <c r="C53" s="400" t="s">
        <v>631</v>
      </c>
      <c r="D53" s="603">
        <v>6718</v>
      </c>
      <c r="E53" s="603">
        <v>185</v>
      </c>
      <c r="F53" s="602">
        <v>2.7537957725513547</v>
      </c>
      <c r="G53" s="604">
        <v>6.4000000000015262</v>
      </c>
      <c r="H53" s="405">
        <v>5.54</v>
      </c>
      <c r="I53" s="405">
        <v>6.49</v>
      </c>
      <c r="J53" s="371"/>
    </row>
    <row r="54" spans="1:10" x14ac:dyDescent="0.25">
      <c r="A54" s="411"/>
      <c r="B54" s="707" t="s">
        <v>632</v>
      </c>
      <c r="C54" s="656"/>
      <c r="D54" s="603">
        <v>5344</v>
      </c>
      <c r="E54" s="603">
        <v>720</v>
      </c>
      <c r="F54" s="602">
        <v>13.473053892215569</v>
      </c>
      <c r="G54" s="604">
        <v>18.714941742577924</v>
      </c>
      <c r="H54" s="405">
        <v>20.58</v>
      </c>
      <c r="I54" s="405">
        <v>18.5</v>
      </c>
      <c r="J54" s="371"/>
    </row>
    <row r="55" spans="1:10" x14ac:dyDescent="0.25">
      <c r="A55" s="409"/>
      <c r="B55" s="407"/>
      <c r="C55" s="400" t="s">
        <v>633</v>
      </c>
      <c r="D55" s="603">
        <v>3516</v>
      </c>
      <c r="E55" s="603">
        <v>257</v>
      </c>
      <c r="F55" s="602">
        <v>7.3094425483503978</v>
      </c>
      <c r="G55" s="604">
        <v>12.799999999998152</v>
      </c>
      <c r="H55" s="405">
        <v>12.04</v>
      </c>
      <c r="I55" s="405">
        <v>12.2</v>
      </c>
      <c r="J55" s="371"/>
    </row>
    <row r="56" spans="1:10" x14ac:dyDescent="0.25">
      <c r="A56" s="409"/>
      <c r="B56" s="407"/>
      <c r="C56" s="400" t="s">
        <v>634</v>
      </c>
      <c r="D56" s="603">
        <v>1138</v>
      </c>
      <c r="E56" s="603">
        <v>185</v>
      </c>
      <c r="F56" s="602">
        <v>16.256590509666079</v>
      </c>
      <c r="G56" s="604">
        <v>25.600000000024593</v>
      </c>
      <c r="H56" s="405">
        <v>24.12</v>
      </c>
      <c r="I56" s="405">
        <v>22.78</v>
      </c>
      <c r="J56" s="371"/>
    </row>
    <row r="57" spans="1:10" x14ac:dyDescent="0.25">
      <c r="A57" s="409"/>
      <c r="B57" s="407"/>
      <c r="C57" s="400" t="s">
        <v>635</v>
      </c>
      <c r="D57" s="603">
        <v>760</v>
      </c>
      <c r="E57" s="603">
        <v>278</v>
      </c>
      <c r="F57" s="602">
        <v>36.578947368421055</v>
      </c>
      <c r="G57" s="604">
        <v>51.200000000023685</v>
      </c>
      <c r="H57" s="405">
        <v>54.79</v>
      </c>
      <c r="I57" s="405">
        <v>41.3</v>
      </c>
      <c r="J57" s="371"/>
    </row>
    <row r="58" spans="1:10" x14ac:dyDescent="0.25">
      <c r="A58" s="410"/>
      <c r="B58" s="708" t="s">
        <v>636</v>
      </c>
      <c r="C58" s="656"/>
      <c r="D58" s="603">
        <v>1570</v>
      </c>
      <c r="E58" s="603">
        <v>1570</v>
      </c>
      <c r="F58" s="365">
        <v>100</v>
      </c>
      <c r="G58" s="604">
        <v>100</v>
      </c>
      <c r="H58" s="405">
        <v>100</v>
      </c>
      <c r="I58" s="405">
        <v>100</v>
      </c>
      <c r="J58" s="371"/>
    </row>
    <row r="59" spans="1:10" x14ac:dyDescent="0.25">
      <c r="A59" s="402" t="s">
        <v>1098</v>
      </c>
      <c r="B59" s="706" t="s">
        <v>620</v>
      </c>
      <c r="C59" s="656"/>
      <c r="D59" s="603">
        <v>56445</v>
      </c>
      <c r="E59" s="603">
        <v>28</v>
      </c>
      <c r="F59" s="602">
        <v>4.9605810966427494E-2</v>
      </c>
      <c r="G59" s="604">
        <v>8.9343547510214977E-2</v>
      </c>
      <c r="H59" s="405">
        <v>0.09</v>
      </c>
      <c r="I59" s="405">
        <v>0.04</v>
      </c>
      <c r="J59" s="371"/>
    </row>
    <row r="60" spans="1:10" x14ac:dyDescent="0.25">
      <c r="A60" s="406"/>
      <c r="B60" s="407"/>
      <c r="C60" s="400" t="s">
        <v>621</v>
      </c>
      <c r="D60" s="603">
        <v>21901</v>
      </c>
      <c r="E60" s="603">
        <v>5</v>
      </c>
      <c r="F60" s="602">
        <v>2.2830007762202641E-2</v>
      </c>
      <c r="G60" s="604">
        <v>5.0000000001346849E-2</v>
      </c>
      <c r="H60" s="405">
        <v>0.04</v>
      </c>
      <c r="I60" s="405">
        <v>0.01</v>
      </c>
      <c r="J60" s="371"/>
    </row>
    <row r="61" spans="1:10" x14ac:dyDescent="0.25">
      <c r="A61" s="411"/>
      <c r="B61" s="407"/>
      <c r="C61" s="400" t="s">
        <v>622</v>
      </c>
      <c r="D61" s="603">
        <v>34636</v>
      </c>
      <c r="E61" s="603">
        <v>23</v>
      </c>
      <c r="F61" s="602">
        <v>6.6404896639334798E-2</v>
      </c>
      <c r="G61" s="604">
        <v>9.9999999998305195E-2</v>
      </c>
      <c r="H61" s="405">
        <v>0.11</v>
      </c>
      <c r="I61" s="405">
        <v>0.05</v>
      </c>
      <c r="J61" s="371"/>
    </row>
    <row r="62" spans="1:10" x14ac:dyDescent="0.25">
      <c r="A62" s="406"/>
      <c r="B62" s="708" t="s">
        <v>623</v>
      </c>
      <c r="C62" s="656"/>
      <c r="D62" s="603">
        <v>41968</v>
      </c>
      <c r="E62" s="603">
        <v>41</v>
      </c>
      <c r="F62" s="602">
        <v>9.7693480747235981E-2</v>
      </c>
      <c r="G62" s="604">
        <v>0.20000000000098481</v>
      </c>
      <c r="H62" s="405">
        <v>0.21</v>
      </c>
      <c r="I62" s="405">
        <v>0.11</v>
      </c>
      <c r="J62" s="371"/>
    </row>
    <row r="63" spans="1:10" x14ac:dyDescent="0.25">
      <c r="A63" s="411"/>
      <c r="B63" s="655" t="s">
        <v>624</v>
      </c>
      <c r="C63" s="656"/>
      <c r="D63" s="603">
        <v>29220</v>
      </c>
      <c r="E63" s="603">
        <v>45</v>
      </c>
      <c r="F63" s="602">
        <v>0.1540041067761807</v>
      </c>
      <c r="G63" s="604">
        <v>0.40000000000098412</v>
      </c>
      <c r="H63" s="405">
        <v>0.37</v>
      </c>
      <c r="I63" s="405">
        <v>0.12</v>
      </c>
      <c r="J63" s="371"/>
    </row>
    <row r="64" spans="1:10" x14ac:dyDescent="0.25">
      <c r="A64" s="406"/>
      <c r="B64" s="655" t="s">
        <v>625</v>
      </c>
      <c r="C64" s="656"/>
      <c r="D64" s="603"/>
      <c r="E64" s="603"/>
      <c r="F64" s="602"/>
      <c r="G64" s="604"/>
      <c r="H64" s="405"/>
      <c r="I64" s="405"/>
      <c r="J64" s="371"/>
    </row>
    <row r="65" spans="1:10" x14ac:dyDescent="0.25">
      <c r="A65" s="411"/>
      <c r="B65" s="706" t="s">
        <v>626</v>
      </c>
      <c r="C65" s="656"/>
      <c r="D65" s="603">
        <v>65265</v>
      </c>
      <c r="E65" s="603">
        <v>531</v>
      </c>
      <c r="F65" s="602">
        <v>0.81360606757067344</v>
      </c>
      <c r="G65" s="604">
        <v>1.1714308610264905</v>
      </c>
      <c r="H65" s="405">
        <v>1.1200000000000001</v>
      </c>
      <c r="I65" s="405">
        <v>0.71</v>
      </c>
      <c r="J65" s="371"/>
    </row>
    <row r="66" spans="1:10" x14ac:dyDescent="0.25">
      <c r="A66" s="406"/>
      <c r="B66" s="407"/>
      <c r="C66" s="400" t="s">
        <v>627</v>
      </c>
      <c r="D66" s="603">
        <v>65265</v>
      </c>
      <c r="E66" s="603">
        <v>531</v>
      </c>
      <c r="F66" s="602">
        <v>0.81360606757067344</v>
      </c>
      <c r="G66" s="604">
        <v>1.1714308610264905</v>
      </c>
      <c r="H66" s="405">
        <v>1.1200000000000001</v>
      </c>
      <c r="I66" s="405">
        <v>0.71</v>
      </c>
      <c r="J66" s="371"/>
    </row>
    <row r="67" spans="1:10" x14ac:dyDescent="0.25">
      <c r="A67" s="411"/>
      <c r="B67" s="407"/>
      <c r="C67" s="400" t="s">
        <v>628</v>
      </c>
      <c r="D67" s="603"/>
      <c r="E67" s="603"/>
      <c r="F67" s="602"/>
      <c r="G67" s="604"/>
      <c r="H67" s="405"/>
      <c r="I67" s="405"/>
      <c r="J67" s="371"/>
    </row>
    <row r="68" spans="1:10" x14ac:dyDescent="0.25">
      <c r="A68" s="406"/>
      <c r="B68" s="707" t="s">
        <v>629</v>
      </c>
      <c r="C68" s="656"/>
      <c r="D68" s="603">
        <v>20427</v>
      </c>
      <c r="E68" s="603">
        <v>793</v>
      </c>
      <c r="F68" s="602">
        <v>3.8821168061878888</v>
      </c>
      <c r="G68" s="604">
        <v>4.323159062238628</v>
      </c>
      <c r="H68" s="405">
        <v>4.2</v>
      </c>
      <c r="I68" s="405">
        <v>3.37</v>
      </c>
      <c r="J68" s="371"/>
    </row>
    <row r="69" spans="1:10" x14ac:dyDescent="0.25">
      <c r="A69" s="411"/>
      <c r="B69" s="407"/>
      <c r="C69" s="400" t="s">
        <v>630</v>
      </c>
      <c r="D69" s="603">
        <v>13017</v>
      </c>
      <c r="E69" s="603">
        <v>370</v>
      </c>
      <c r="F69" s="602">
        <v>2.8424368133978644</v>
      </c>
      <c r="G69" s="604">
        <v>3.1999999999974258</v>
      </c>
      <c r="H69" s="405">
        <v>3.23</v>
      </c>
      <c r="I69" s="405">
        <v>2.38</v>
      </c>
      <c r="J69" s="371"/>
    </row>
    <row r="70" spans="1:10" x14ac:dyDescent="0.25">
      <c r="A70" s="406"/>
      <c r="B70" s="407"/>
      <c r="C70" s="400" t="s">
        <v>631</v>
      </c>
      <c r="D70" s="603">
        <v>7466</v>
      </c>
      <c r="E70" s="603">
        <v>423</v>
      </c>
      <c r="F70" s="602">
        <v>5.6656844361103671</v>
      </c>
      <c r="G70" s="604">
        <v>6.4000000000031312</v>
      </c>
      <c r="H70" s="405">
        <v>5.89</v>
      </c>
      <c r="I70" s="405">
        <v>5.09</v>
      </c>
      <c r="J70" s="371"/>
    </row>
    <row r="71" spans="1:10" x14ac:dyDescent="0.25">
      <c r="A71" s="411"/>
      <c r="B71" s="707" t="s">
        <v>632</v>
      </c>
      <c r="C71" s="656"/>
      <c r="D71" s="603">
        <v>5066</v>
      </c>
      <c r="E71" s="603">
        <v>1211</v>
      </c>
      <c r="F71" s="602">
        <v>23.904461113304382</v>
      </c>
      <c r="G71" s="604">
        <v>22.633963974740368</v>
      </c>
      <c r="H71" s="405">
        <v>27.36</v>
      </c>
      <c r="I71" s="405">
        <v>19.77</v>
      </c>
      <c r="J71" s="371"/>
    </row>
    <row r="72" spans="1:10" x14ac:dyDescent="0.25">
      <c r="A72" s="409"/>
      <c r="B72" s="407"/>
      <c r="C72" s="400" t="s">
        <v>633</v>
      </c>
      <c r="D72" s="603">
        <v>2435</v>
      </c>
      <c r="E72" s="603">
        <v>322</v>
      </c>
      <c r="F72" s="602">
        <v>13.223819301848049</v>
      </c>
      <c r="G72" s="604">
        <v>12.800000000021452</v>
      </c>
      <c r="H72" s="405">
        <v>12.03</v>
      </c>
      <c r="I72" s="405">
        <v>11.86</v>
      </c>
      <c r="J72" s="371"/>
    </row>
    <row r="73" spans="1:10" x14ac:dyDescent="0.25">
      <c r="A73" s="409"/>
      <c r="B73" s="407"/>
      <c r="C73" s="400" t="s">
        <v>634</v>
      </c>
      <c r="D73" s="603">
        <v>1607</v>
      </c>
      <c r="E73" s="603">
        <v>410</v>
      </c>
      <c r="F73" s="602">
        <v>25.513378967019289</v>
      </c>
      <c r="G73" s="604">
        <v>25.600000000034328</v>
      </c>
      <c r="H73" s="405">
        <v>23.65</v>
      </c>
      <c r="I73" s="405">
        <v>21</v>
      </c>
      <c r="J73" s="371"/>
    </row>
    <row r="74" spans="1:10" x14ac:dyDescent="0.25">
      <c r="A74" s="409"/>
      <c r="B74" s="407"/>
      <c r="C74" s="400" t="s">
        <v>635</v>
      </c>
      <c r="D74" s="603">
        <v>1034</v>
      </c>
      <c r="E74" s="603">
        <v>479</v>
      </c>
      <c r="F74" s="602">
        <v>46.32495164410058</v>
      </c>
      <c r="G74" s="604">
        <v>51.20000000008411</v>
      </c>
      <c r="H74" s="405">
        <v>69.010000000000005</v>
      </c>
      <c r="I74" s="405">
        <v>36.409999999999997</v>
      </c>
      <c r="J74" s="371"/>
    </row>
    <row r="75" spans="1:10" x14ac:dyDescent="0.25">
      <c r="A75" s="410"/>
      <c r="B75" s="708" t="s">
        <v>636</v>
      </c>
      <c r="C75" s="656"/>
      <c r="D75" s="603">
        <v>3586</v>
      </c>
      <c r="E75" s="603">
        <v>3586</v>
      </c>
      <c r="F75" s="602">
        <v>100</v>
      </c>
      <c r="G75" s="604">
        <v>100</v>
      </c>
      <c r="H75" s="604">
        <v>100</v>
      </c>
      <c r="I75" s="604">
        <v>100</v>
      </c>
      <c r="J75" s="371"/>
    </row>
    <row r="77" spans="1:10" ht="63" x14ac:dyDescent="0.25">
      <c r="A77" s="624" t="s">
        <v>1884</v>
      </c>
      <c r="B77" s="709" t="s">
        <v>606</v>
      </c>
      <c r="C77" s="713"/>
      <c r="D77" s="709" t="s">
        <v>1349</v>
      </c>
      <c r="E77" s="710"/>
      <c r="F77" s="624" t="s">
        <v>1345</v>
      </c>
      <c r="G77" s="624" t="s">
        <v>1348</v>
      </c>
      <c r="H77" s="624" t="s">
        <v>1344</v>
      </c>
      <c r="I77" s="624" t="s">
        <v>1343</v>
      </c>
      <c r="J77" s="625"/>
    </row>
    <row r="78" spans="1:10" ht="47.25" x14ac:dyDescent="0.25">
      <c r="A78" s="403" t="s">
        <v>1347</v>
      </c>
      <c r="B78" s="711"/>
      <c r="C78" s="712"/>
      <c r="D78" s="403"/>
      <c r="E78" s="624" t="s">
        <v>1342</v>
      </c>
      <c r="F78" s="374"/>
      <c r="G78" s="374"/>
      <c r="H78" s="374"/>
      <c r="I78" s="374"/>
      <c r="J78" s="625"/>
    </row>
    <row r="79" spans="1:10" x14ac:dyDescent="0.25">
      <c r="A79" s="623" t="s">
        <v>311</v>
      </c>
      <c r="B79" s="716" t="s">
        <v>312</v>
      </c>
      <c r="C79" s="717"/>
      <c r="D79" s="623" t="s">
        <v>313</v>
      </c>
      <c r="E79" s="623" t="s">
        <v>347</v>
      </c>
      <c r="F79" s="623" t="s">
        <v>348</v>
      </c>
      <c r="G79" s="623" t="s">
        <v>399</v>
      </c>
      <c r="H79" s="623" t="s">
        <v>300</v>
      </c>
      <c r="I79" s="623" t="s">
        <v>400</v>
      </c>
      <c r="J79" s="626"/>
    </row>
    <row r="80" spans="1:10" x14ac:dyDescent="0.25">
      <c r="A80" s="624" t="s">
        <v>638</v>
      </c>
      <c r="B80" s="706" t="s">
        <v>620</v>
      </c>
      <c r="C80" s="656"/>
      <c r="D80" s="365">
        <v>397</v>
      </c>
      <c r="E80" s="365"/>
      <c r="F80" s="365"/>
      <c r="G80" s="604">
        <v>7.2410234875612434E-2</v>
      </c>
      <c r="H80" s="405">
        <v>7.0000000000000007E-2</v>
      </c>
      <c r="I80" s="405"/>
      <c r="J80" s="625"/>
    </row>
    <row r="81" spans="1:10" x14ac:dyDescent="0.25">
      <c r="A81" s="406"/>
      <c r="B81" s="407"/>
      <c r="C81" s="400" t="s">
        <v>621</v>
      </c>
      <c r="D81" s="365">
        <v>164</v>
      </c>
      <c r="E81" s="365"/>
      <c r="F81" s="365"/>
      <c r="G81" s="604">
        <v>5.0000000002230739E-2</v>
      </c>
      <c r="H81" s="405">
        <v>0.06</v>
      </c>
      <c r="I81" s="405"/>
      <c r="J81" s="625"/>
    </row>
    <row r="82" spans="1:10" x14ac:dyDescent="0.25">
      <c r="A82" s="411"/>
      <c r="B82" s="407"/>
      <c r="C82" s="400" t="s">
        <v>622</v>
      </c>
      <c r="D82" s="365">
        <v>233</v>
      </c>
      <c r="E82" s="365"/>
      <c r="F82" s="365"/>
      <c r="G82" s="604">
        <v>0.10000000000006103</v>
      </c>
      <c r="H82" s="405">
        <v>0.09</v>
      </c>
      <c r="I82" s="405"/>
      <c r="J82" s="625"/>
    </row>
    <row r="83" spans="1:10" x14ac:dyDescent="0.25">
      <c r="A83" s="406"/>
      <c r="B83" s="708" t="s">
        <v>623</v>
      </c>
      <c r="C83" s="656"/>
      <c r="D83" s="365">
        <v>352</v>
      </c>
      <c r="E83" s="365"/>
      <c r="F83" s="365"/>
      <c r="G83" s="604">
        <v>0.19999999999812876</v>
      </c>
      <c r="H83" s="405">
        <v>0.22</v>
      </c>
      <c r="I83" s="405">
        <v>0.05</v>
      </c>
      <c r="J83" s="625"/>
    </row>
    <row r="84" spans="1:10" x14ac:dyDescent="0.25">
      <c r="A84" s="411"/>
      <c r="B84" s="655" t="s">
        <v>624</v>
      </c>
      <c r="C84" s="656"/>
      <c r="D84" s="365">
        <v>1896</v>
      </c>
      <c r="E84" s="365"/>
      <c r="F84" s="365"/>
      <c r="G84" s="604">
        <v>0.40000000000039776</v>
      </c>
      <c r="H84" s="405">
        <v>0.41</v>
      </c>
      <c r="I84" s="405">
        <v>0.09</v>
      </c>
      <c r="J84" s="625"/>
    </row>
    <row r="85" spans="1:10" x14ac:dyDescent="0.25">
      <c r="A85" s="406"/>
      <c r="B85" s="655" t="s">
        <v>625</v>
      </c>
      <c r="C85" s="656"/>
      <c r="D85" s="365"/>
      <c r="E85" s="365"/>
      <c r="F85" s="365"/>
      <c r="G85" s="604"/>
      <c r="H85" s="405"/>
      <c r="I85" s="405"/>
      <c r="J85" s="625"/>
    </row>
    <row r="86" spans="1:10" x14ac:dyDescent="0.25">
      <c r="A86" s="408"/>
      <c r="B86" s="706" t="s">
        <v>626</v>
      </c>
      <c r="C86" s="656"/>
      <c r="D86" s="365">
        <v>1698</v>
      </c>
      <c r="E86" s="365">
        <v>6</v>
      </c>
      <c r="F86" s="602">
        <v>0.35335689045936397</v>
      </c>
      <c r="G86" s="604">
        <v>1.0865781108065651</v>
      </c>
      <c r="H86" s="405">
        <v>1.02</v>
      </c>
      <c r="I86" s="604">
        <v>0.32</v>
      </c>
      <c r="J86" s="625"/>
    </row>
    <row r="87" spans="1:10" x14ac:dyDescent="0.25">
      <c r="A87" s="406"/>
      <c r="B87" s="407"/>
      <c r="C87" s="400" t="s">
        <v>627</v>
      </c>
      <c r="D87" s="365">
        <v>1698</v>
      </c>
      <c r="E87" s="365">
        <v>6</v>
      </c>
      <c r="F87" s="602">
        <v>0.35335689045936397</v>
      </c>
      <c r="G87" s="604">
        <v>1.0865781108065651</v>
      </c>
      <c r="H87" s="405">
        <v>1.02</v>
      </c>
      <c r="I87" s="604">
        <v>0.32</v>
      </c>
      <c r="J87" s="625"/>
    </row>
    <row r="88" spans="1:10" x14ac:dyDescent="0.25">
      <c r="A88" s="408"/>
      <c r="B88" s="407"/>
      <c r="C88" s="400" t="s">
        <v>628</v>
      </c>
      <c r="D88" s="365"/>
      <c r="E88" s="365"/>
      <c r="F88" s="602"/>
      <c r="G88" s="604"/>
      <c r="H88" s="405"/>
      <c r="I88" s="604"/>
      <c r="J88" s="625"/>
    </row>
    <row r="89" spans="1:10" x14ac:dyDescent="0.25">
      <c r="A89" s="406"/>
      <c r="B89" s="707" t="s">
        <v>629</v>
      </c>
      <c r="C89" s="656"/>
      <c r="D89" s="365">
        <v>289</v>
      </c>
      <c r="E89" s="365">
        <v>4</v>
      </c>
      <c r="F89" s="602">
        <v>1.3840830449826991</v>
      </c>
      <c r="G89" s="604">
        <v>4.455220041260751</v>
      </c>
      <c r="H89" s="405">
        <v>3.94</v>
      </c>
      <c r="I89" s="604">
        <v>2.0299999999999998</v>
      </c>
      <c r="J89" s="625"/>
    </row>
    <row r="90" spans="1:10" x14ac:dyDescent="0.25">
      <c r="A90" s="408"/>
      <c r="B90" s="407"/>
      <c r="C90" s="400" t="s">
        <v>630</v>
      </c>
      <c r="D90" s="365">
        <v>206</v>
      </c>
      <c r="E90" s="365">
        <v>2</v>
      </c>
      <c r="F90" s="602">
        <v>0.97087378640776689</v>
      </c>
      <c r="G90" s="604">
        <v>3.2000000000057587</v>
      </c>
      <c r="H90" s="405">
        <v>2.88</v>
      </c>
      <c r="I90" s="604">
        <v>1.36</v>
      </c>
      <c r="J90" s="625"/>
    </row>
    <row r="91" spans="1:10" x14ac:dyDescent="0.25">
      <c r="A91" s="406"/>
      <c r="B91" s="407"/>
      <c r="C91" s="400" t="s">
        <v>631</v>
      </c>
      <c r="D91" s="365">
        <v>83</v>
      </c>
      <c r="E91" s="365">
        <v>2</v>
      </c>
      <c r="F91" s="602">
        <v>2.4096385542168677</v>
      </c>
      <c r="G91" s="604">
        <v>6.3999999999934944</v>
      </c>
      <c r="H91" s="405">
        <v>6.57</v>
      </c>
      <c r="I91" s="604">
        <v>3.71</v>
      </c>
      <c r="J91" s="625"/>
    </row>
    <row r="92" spans="1:10" x14ac:dyDescent="0.25">
      <c r="A92" s="408"/>
      <c r="B92" s="707" t="s">
        <v>632</v>
      </c>
      <c r="C92" s="656"/>
      <c r="D92" s="365">
        <v>74</v>
      </c>
      <c r="E92" s="365">
        <v>4</v>
      </c>
      <c r="F92" s="602">
        <v>5.4054054054054053</v>
      </c>
      <c r="G92" s="604">
        <v>26.849828991647094</v>
      </c>
      <c r="H92" s="405">
        <v>29.99</v>
      </c>
      <c r="I92" s="604">
        <v>12.05</v>
      </c>
      <c r="J92" s="625"/>
    </row>
    <row r="93" spans="1:10" x14ac:dyDescent="0.25">
      <c r="A93" s="409"/>
      <c r="B93" s="407"/>
      <c r="C93" s="400" t="s">
        <v>633</v>
      </c>
      <c r="D93" s="365">
        <v>43</v>
      </c>
      <c r="E93" s="365"/>
      <c r="F93" s="602"/>
      <c r="G93" s="604">
        <v>12.800000000011794</v>
      </c>
      <c r="H93" s="405">
        <v>11.14</v>
      </c>
      <c r="I93" s="604">
        <v>10.97</v>
      </c>
      <c r="J93" s="625"/>
    </row>
    <row r="94" spans="1:10" x14ac:dyDescent="0.25">
      <c r="A94" s="409"/>
      <c r="B94" s="407"/>
      <c r="C94" s="400" t="s">
        <v>634</v>
      </c>
      <c r="D94" s="365">
        <v>14</v>
      </c>
      <c r="E94" s="365"/>
      <c r="F94" s="602"/>
      <c r="G94" s="604">
        <v>25.60000000005601</v>
      </c>
      <c r="H94" s="405">
        <v>22.01</v>
      </c>
      <c r="I94" s="604">
        <v>3.88</v>
      </c>
      <c r="J94" s="625"/>
    </row>
    <row r="95" spans="1:10" x14ac:dyDescent="0.25">
      <c r="A95" s="409"/>
      <c r="B95" s="407"/>
      <c r="C95" s="400" t="s">
        <v>635</v>
      </c>
      <c r="D95" s="365">
        <v>17</v>
      </c>
      <c r="E95" s="365">
        <v>4</v>
      </c>
      <c r="F95" s="602">
        <v>23.52941176470588</v>
      </c>
      <c r="G95" s="604">
        <v>51.200000000038273</v>
      </c>
      <c r="H95" s="405">
        <v>84.25</v>
      </c>
      <c r="I95" s="604">
        <v>21.5</v>
      </c>
      <c r="J95" s="625"/>
    </row>
    <row r="96" spans="1:10" x14ac:dyDescent="0.25">
      <c r="A96" s="410"/>
      <c r="B96" s="708" t="s">
        <v>636</v>
      </c>
      <c r="C96" s="656"/>
      <c r="D96" s="365">
        <v>17</v>
      </c>
      <c r="E96" s="365">
        <v>17</v>
      </c>
      <c r="F96" s="602">
        <v>100</v>
      </c>
      <c r="G96" s="604">
        <v>100</v>
      </c>
      <c r="H96" s="604">
        <v>100</v>
      </c>
      <c r="I96" s="604">
        <v>100</v>
      </c>
      <c r="J96" s="625"/>
    </row>
    <row r="97" spans="1:10" x14ac:dyDescent="0.25">
      <c r="A97" s="624" t="s">
        <v>639</v>
      </c>
      <c r="B97" s="706" t="s">
        <v>620</v>
      </c>
      <c r="C97" s="656"/>
      <c r="D97" s="365"/>
      <c r="E97" s="365"/>
      <c r="F97" s="365"/>
      <c r="G97" s="405"/>
      <c r="H97" s="405"/>
      <c r="I97" s="405"/>
      <c r="J97" s="625"/>
    </row>
    <row r="98" spans="1:10" x14ac:dyDescent="0.25">
      <c r="A98" s="406"/>
      <c r="B98" s="407"/>
      <c r="C98" s="400" t="s">
        <v>621</v>
      </c>
      <c r="D98" s="365"/>
      <c r="E98" s="365"/>
      <c r="F98" s="365"/>
      <c r="G98" s="405"/>
      <c r="H98" s="405"/>
      <c r="I98" s="405"/>
      <c r="J98" s="625"/>
    </row>
    <row r="99" spans="1:10" x14ac:dyDescent="0.25">
      <c r="A99" s="411"/>
      <c r="B99" s="407"/>
      <c r="C99" s="400" t="s">
        <v>622</v>
      </c>
      <c r="D99" s="365"/>
      <c r="E99" s="365"/>
      <c r="F99" s="365"/>
      <c r="G99" s="405"/>
      <c r="H99" s="405"/>
      <c r="I99" s="405"/>
      <c r="J99" s="625"/>
    </row>
    <row r="100" spans="1:10" x14ac:dyDescent="0.25">
      <c r="A100" s="406"/>
      <c r="B100" s="708" t="s">
        <v>623</v>
      </c>
      <c r="C100" s="656"/>
      <c r="D100" s="365"/>
      <c r="E100" s="365"/>
      <c r="F100" s="365"/>
      <c r="G100" s="405"/>
      <c r="H100" s="405"/>
      <c r="I100" s="405"/>
      <c r="J100" s="625"/>
    </row>
    <row r="101" spans="1:10" x14ac:dyDescent="0.25">
      <c r="A101" s="411"/>
      <c r="B101" s="655" t="s">
        <v>624</v>
      </c>
      <c r="C101" s="656"/>
      <c r="D101" s="365"/>
      <c r="E101" s="365"/>
      <c r="F101" s="365"/>
      <c r="G101" s="405"/>
      <c r="H101" s="405"/>
      <c r="I101" s="405"/>
      <c r="J101" s="625"/>
    </row>
    <row r="102" spans="1:10" x14ac:dyDescent="0.25">
      <c r="A102" s="406"/>
      <c r="B102" s="655" t="s">
        <v>625</v>
      </c>
      <c r="C102" s="656"/>
      <c r="D102" s="365"/>
      <c r="E102" s="365"/>
      <c r="F102" s="365"/>
      <c r="G102" s="405"/>
      <c r="H102" s="405"/>
      <c r="I102" s="405"/>
      <c r="J102" s="625"/>
    </row>
    <row r="103" spans="1:10" x14ac:dyDescent="0.25">
      <c r="A103" s="411"/>
      <c r="B103" s="706" t="s">
        <v>626</v>
      </c>
      <c r="C103" s="656"/>
      <c r="D103" s="365">
        <v>3</v>
      </c>
      <c r="E103" s="365"/>
      <c r="F103" s="365"/>
      <c r="G103" s="604">
        <v>0.8</v>
      </c>
      <c r="H103" s="604">
        <v>0.7</v>
      </c>
      <c r="I103" s="405"/>
      <c r="J103" s="625"/>
    </row>
    <row r="104" spans="1:10" x14ac:dyDescent="0.25">
      <c r="A104" s="406"/>
      <c r="B104" s="407"/>
      <c r="C104" s="400" t="s">
        <v>627</v>
      </c>
      <c r="D104" s="365">
        <v>3</v>
      </c>
      <c r="E104" s="365"/>
      <c r="F104" s="365"/>
      <c r="G104" s="604">
        <v>0.8</v>
      </c>
      <c r="H104" s="604">
        <v>0.7</v>
      </c>
      <c r="I104" s="405"/>
      <c r="J104" s="625"/>
    </row>
    <row r="105" spans="1:10" x14ac:dyDescent="0.25">
      <c r="A105" s="411"/>
      <c r="B105" s="407"/>
      <c r="C105" s="400" t="s">
        <v>628</v>
      </c>
      <c r="D105" s="365"/>
      <c r="E105" s="365"/>
      <c r="F105" s="365"/>
      <c r="G105" s="604"/>
      <c r="H105" s="604"/>
      <c r="I105" s="405"/>
      <c r="J105" s="625"/>
    </row>
    <row r="106" spans="1:10" x14ac:dyDescent="0.25">
      <c r="A106" s="406"/>
      <c r="B106" s="707" t="s">
        <v>629</v>
      </c>
      <c r="C106" s="656"/>
      <c r="D106" s="365">
        <v>1</v>
      </c>
      <c r="E106" s="365"/>
      <c r="F106" s="365"/>
      <c r="G106" s="604">
        <v>6.399999999687954</v>
      </c>
      <c r="H106" s="604">
        <v>6.5</v>
      </c>
      <c r="I106" s="405"/>
      <c r="J106" s="625"/>
    </row>
    <row r="107" spans="1:10" x14ac:dyDescent="0.25">
      <c r="A107" s="411"/>
      <c r="B107" s="407"/>
      <c r="C107" s="400" t="s">
        <v>630</v>
      </c>
      <c r="D107" s="365"/>
      <c r="E107" s="365"/>
      <c r="F107" s="365"/>
      <c r="G107" s="604"/>
      <c r="H107" s="604"/>
      <c r="I107" s="405"/>
      <c r="J107" s="625"/>
    </row>
    <row r="108" spans="1:10" x14ac:dyDescent="0.25">
      <c r="A108" s="406"/>
      <c r="B108" s="407"/>
      <c r="C108" s="400" t="s">
        <v>631</v>
      </c>
      <c r="D108" s="365">
        <v>1</v>
      </c>
      <c r="E108" s="365"/>
      <c r="F108" s="365"/>
      <c r="G108" s="604">
        <v>6.399999999687954</v>
      </c>
      <c r="H108" s="604">
        <v>6.5</v>
      </c>
      <c r="I108" s="405"/>
      <c r="J108" s="625"/>
    </row>
    <row r="109" spans="1:10" x14ac:dyDescent="0.25">
      <c r="A109" s="408"/>
      <c r="B109" s="707" t="s">
        <v>632</v>
      </c>
      <c r="C109" s="656"/>
      <c r="D109" s="365"/>
      <c r="E109" s="365"/>
      <c r="F109" s="365"/>
      <c r="G109" s="604">
        <v>25.599999993206442</v>
      </c>
      <c r="H109" s="604"/>
      <c r="I109" s="405"/>
      <c r="J109" s="625"/>
    </row>
    <row r="110" spans="1:10" x14ac:dyDescent="0.25">
      <c r="A110" s="409"/>
      <c r="B110" s="407"/>
      <c r="C110" s="400" t="s">
        <v>633</v>
      </c>
      <c r="D110" s="365"/>
      <c r="E110" s="365"/>
      <c r="F110" s="365"/>
      <c r="G110" s="604"/>
      <c r="H110" s="604"/>
      <c r="I110" s="405"/>
      <c r="J110" s="625"/>
    </row>
    <row r="111" spans="1:10" x14ac:dyDescent="0.25">
      <c r="A111" s="409"/>
      <c r="B111" s="407"/>
      <c r="C111" s="400" t="s">
        <v>634</v>
      </c>
      <c r="D111" s="365"/>
      <c r="E111" s="365"/>
      <c r="F111" s="365"/>
      <c r="G111" s="604">
        <v>25.599999993206442</v>
      </c>
      <c r="H111" s="604"/>
      <c r="I111" s="405"/>
      <c r="J111" s="625"/>
    </row>
    <row r="112" spans="1:10" x14ac:dyDescent="0.25">
      <c r="A112" s="409"/>
      <c r="B112" s="407"/>
      <c r="C112" s="400" t="s">
        <v>635</v>
      </c>
      <c r="D112" s="365"/>
      <c r="E112" s="365"/>
      <c r="F112" s="365"/>
      <c r="G112" s="604"/>
      <c r="H112" s="604"/>
      <c r="I112" s="405"/>
      <c r="J112" s="625"/>
    </row>
    <row r="113" spans="1:10" x14ac:dyDescent="0.25">
      <c r="A113" s="410"/>
      <c r="B113" s="708" t="s">
        <v>636</v>
      </c>
      <c r="C113" s="656"/>
      <c r="D113" s="365"/>
      <c r="E113" s="365"/>
      <c r="F113" s="365"/>
      <c r="G113" s="405"/>
      <c r="H113" s="405"/>
      <c r="I113" s="405"/>
      <c r="J113" s="625"/>
    </row>
  </sheetData>
  <sheetProtection algorithmName="SHA-512" hashValue="fRi3p8fGhOBg9GVi11RKQFm4oH5qfW/fcjFvnGG1Z1CzIwACfl+av+jAysA17D8HvIeUfQ5EIuVm8/zkANcPdA==" saltValue="HF/5KEAWpNDz5qf2egs5hA==" spinCount="100000" sheet="1" objects="1" scenarios="1"/>
  <mergeCells count="56">
    <mergeCell ref="B45:C45"/>
    <mergeCell ref="B65:C65"/>
    <mergeCell ref="B68:C68"/>
    <mergeCell ref="B71:C71"/>
    <mergeCell ref="B75:C75"/>
    <mergeCell ref="B58:C58"/>
    <mergeCell ref="B59:C59"/>
    <mergeCell ref="B62:C62"/>
    <mergeCell ref="B63:C63"/>
    <mergeCell ref="B64:C64"/>
    <mergeCell ref="B92:C92"/>
    <mergeCell ref="B8:C8"/>
    <mergeCell ref="B77:C77"/>
    <mergeCell ref="B89:C89"/>
    <mergeCell ref="B79:C79"/>
    <mergeCell ref="B80:C80"/>
    <mergeCell ref="B20:C20"/>
    <mergeCell ref="B24:C24"/>
    <mergeCell ref="B25:C25"/>
    <mergeCell ref="B28:C28"/>
    <mergeCell ref="B29:C29"/>
    <mergeCell ref="B11:C11"/>
    <mergeCell ref="B12:C12"/>
    <mergeCell ref="B13:C13"/>
    <mergeCell ref="B14:C14"/>
    <mergeCell ref="B17:C17"/>
    <mergeCell ref="B5:C5"/>
    <mergeCell ref="D5:E5"/>
    <mergeCell ref="B6:C6"/>
    <mergeCell ref="B7:C7"/>
    <mergeCell ref="B85:C85"/>
    <mergeCell ref="B30:C30"/>
    <mergeCell ref="B31:C31"/>
    <mergeCell ref="B34:C34"/>
    <mergeCell ref="B37:C37"/>
    <mergeCell ref="B41:C41"/>
    <mergeCell ref="B46:C46"/>
    <mergeCell ref="B47:C47"/>
    <mergeCell ref="B48:C48"/>
    <mergeCell ref="B51:C51"/>
    <mergeCell ref="B54:C54"/>
    <mergeCell ref="B42:C42"/>
    <mergeCell ref="D77:E77"/>
    <mergeCell ref="B78:C78"/>
    <mergeCell ref="B83:C83"/>
    <mergeCell ref="B84:C84"/>
    <mergeCell ref="B86:C86"/>
    <mergeCell ref="B103:C103"/>
    <mergeCell ref="B106:C106"/>
    <mergeCell ref="B109:C109"/>
    <mergeCell ref="B113:C113"/>
    <mergeCell ref="B96:C96"/>
    <mergeCell ref="B97:C97"/>
    <mergeCell ref="B100:C100"/>
    <mergeCell ref="B101:C101"/>
    <mergeCell ref="B102:C102"/>
  </mergeCells>
  <pageMargins left="0.7" right="0.7" top="0.75" bottom="0.75" header="0.3" footer="0.3"/>
  <pageSetup orientation="portrait" r:id="rId1"/>
  <headerFooter>
    <oddFooter>&amp;C&amp;1#&amp;"Calibri"&amp;8&amp;K000000Informationsklass: Konfidentiell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3667-70C6-4F08-BF98-9349D8209016}">
  <sheetPr>
    <pageSetUpPr fitToPage="1"/>
  </sheetPr>
  <dimension ref="A1:C11"/>
  <sheetViews>
    <sheetView showGridLines="0" zoomScale="80" zoomScaleNormal="80" workbookViewId="0"/>
  </sheetViews>
  <sheetFormatPr defaultColWidth="11.5703125" defaultRowHeight="15.75" x14ac:dyDescent="0.25"/>
  <cols>
    <col min="1" max="1" width="13.85546875" style="379" customWidth="1"/>
    <col min="2" max="2" width="69.7109375" style="379" customWidth="1"/>
    <col min="3" max="3" width="72.42578125" style="379" customWidth="1"/>
    <col min="4" max="4" width="11.5703125" style="379"/>
    <col min="5" max="5" width="24.28515625" style="379" customWidth="1"/>
    <col min="6" max="16384" width="11.5703125" style="379"/>
  </cols>
  <sheetData>
    <row r="1" spans="1:3" s="294" customFormat="1" ht="18.75" x14ac:dyDescent="0.3">
      <c r="A1" s="14" t="s">
        <v>1139</v>
      </c>
    </row>
    <row r="2" spans="1:3" s="294" customFormat="1" x14ac:dyDescent="0.25">
      <c r="A2" s="18" t="s">
        <v>1387</v>
      </c>
    </row>
    <row r="3" spans="1:3" s="294" customFormat="1" x14ac:dyDescent="0.25">
      <c r="A3" s="18" t="s">
        <v>1388</v>
      </c>
    </row>
    <row r="4" spans="1:3" x14ac:dyDescent="0.25">
      <c r="A4" s="421"/>
      <c r="C4" s="422"/>
    </row>
    <row r="5" spans="1:3" x14ac:dyDescent="0.25">
      <c r="A5" s="443" t="s">
        <v>876</v>
      </c>
      <c r="B5" s="443" t="s">
        <v>1153</v>
      </c>
      <c r="C5" s="495" t="s">
        <v>1582</v>
      </c>
    </row>
    <row r="6" spans="1:3" ht="63" x14ac:dyDescent="0.25">
      <c r="A6" s="390" t="s">
        <v>877</v>
      </c>
      <c r="B6" s="391" t="s">
        <v>1612</v>
      </c>
      <c r="C6" s="392" t="s">
        <v>1633</v>
      </c>
    </row>
    <row r="7" spans="1:3" ht="86.25" customHeight="1" x14ac:dyDescent="0.25">
      <c r="A7" s="390" t="s">
        <v>879</v>
      </c>
      <c r="B7" s="391" t="s">
        <v>1613</v>
      </c>
      <c r="C7" s="392" t="s">
        <v>1634</v>
      </c>
    </row>
    <row r="8" spans="1:3" ht="76.5" customHeight="1" x14ac:dyDescent="0.25">
      <c r="A8" s="390" t="s">
        <v>881</v>
      </c>
      <c r="B8" s="391" t="s">
        <v>1614</v>
      </c>
      <c r="C8" s="392" t="s">
        <v>1635</v>
      </c>
    </row>
    <row r="9" spans="1:3" ht="31.5" x14ac:dyDescent="0.25">
      <c r="A9" s="390" t="s">
        <v>883</v>
      </c>
      <c r="B9" s="391" t="s">
        <v>1406</v>
      </c>
      <c r="C9" s="392" t="s">
        <v>1576</v>
      </c>
    </row>
    <row r="10" spans="1:3" ht="47.25" x14ac:dyDescent="0.25">
      <c r="A10" s="390" t="s">
        <v>885</v>
      </c>
      <c r="B10" s="391" t="s">
        <v>1615</v>
      </c>
      <c r="C10" s="392" t="s">
        <v>1636</v>
      </c>
    </row>
    <row r="11" spans="1:3" x14ac:dyDescent="0.25">
      <c r="A11" s="423"/>
      <c r="B11" s="424"/>
    </row>
  </sheetData>
  <sheetProtection algorithmName="SHA-512" hashValue="aKcg0ginJGMRWJeQ3dTLFRZaypeFYg/ozgNMZLYQq86vmaBpV6iCapFPIEmQRYr9ehBs8spUtkPorm0GOWK7Cg==" saltValue="sODSylKGXwrUE5V+f9BBhg==" spinCount="100000" sheet="1" objects="1" scenarios="1"/>
  <pageMargins left="0.70866141732283472" right="0.70866141732283472" top="0.74803149606299213" bottom="0.74803149606299213" header="0.31496062992125984" footer="0.31496062992125984"/>
  <pageSetup paperSize="9" scale="79" orientation="landscape" r:id="rId1"/>
  <headerFooter>
    <oddHeader>&amp;L
&amp;CEN 
Annex XXV</oddHeader>
    <oddFooter>&amp;C&amp;"Calibri"&amp;11&amp;K000000&amp;P_x000D_&amp;1#&amp;"Calibri"&amp;8&amp;K000000Informationsklass: Konfidentiell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F568-6217-4F91-A83E-4F8F62A0E6E3}">
  <sheetPr codeName="Sheet9"/>
  <dimension ref="A1:J17"/>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0" width="21.85546875" style="1" customWidth="1"/>
    <col min="11" max="16384" width="9.140625" style="1"/>
  </cols>
  <sheetData>
    <row r="1" spans="1:10" ht="18.75" x14ac:dyDescent="0.3">
      <c r="A1" s="14" t="s">
        <v>1139</v>
      </c>
    </row>
    <row r="2" spans="1:10" x14ac:dyDescent="0.25">
      <c r="A2" s="18" t="s">
        <v>1124</v>
      </c>
    </row>
    <row r="3" spans="1:10" x14ac:dyDescent="0.25">
      <c r="A3" s="18" t="s">
        <v>1094</v>
      </c>
    </row>
    <row r="5" spans="1:10" x14ac:dyDescent="0.25">
      <c r="A5" s="85" t="s">
        <v>1026</v>
      </c>
      <c r="B5" s="138"/>
      <c r="C5" s="24" t="s">
        <v>311</v>
      </c>
      <c r="D5" s="24" t="s">
        <v>312</v>
      </c>
      <c r="E5" s="24" t="s">
        <v>313</v>
      </c>
      <c r="F5" s="24" t="s">
        <v>347</v>
      </c>
      <c r="G5" s="24" t="s">
        <v>348</v>
      </c>
      <c r="H5" s="24" t="s">
        <v>399</v>
      </c>
      <c r="I5" s="26" t="s">
        <v>300</v>
      </c>
      <c r="J5" s="24" t="s">
        <v>400</v>
      </c>
    </row>
    <row r="6" spans="1:10" ht="63" x14ac:dyDescent="0.25">
      <c r="A6" s="139"/>
      <c r="B6" s="92"/>
      <c r="C6" s="31" t="s">
        <v>427</v>
      </c>
      <c r="D6" s="31" t="s">
        <v>428</v>
      </c>
      <c r="E6" s="31" t="s">
        <v>429</v>
      </c>
      <c r="F6" s="31" t="s">
        <v>430</v>
      </c>
      <c r="G6" s="31" t="s">
        <v>431</v>
      </c>
      <c r="H6" s="31" t="s">
        <v>432</v>
      </c>
      <c r="I6" s="107" t="s">
        <v>433</v>
      </c>
      <c r="J6" s="31" t="s">
        <v>434</v>
      </c>
    </row>
    <row r="7" spans="1:10" x14ac:dyDescent="0.25">
      <c r="A7" s="24" t="s">
        <v>435</v>
      </c>
      <c r="B7" s="74" t="s">
        <v>436</v>
      </c>
      <c r="C7" s="248"/>
      <c r="D7" s="248"/>
      <c r="E7" s="254"/>
      <c r="F7" s="24">
        <v>1.4</v>
      </c>
      <c r="G7" s="248"/>
      <c r="H7" s="248"/>
      <c r="I7" s="245"/>
      <c r="J7" s="248"/>
    </row>
    <row r="8" spans="1:10" x14ac:dyDescent="0.25">
      <c r="A8" s="24" t="s">
        <v>437</v>
      </c>
      <c r="B8" s="74" t="s">
        <v>438</v>
      </c>
      <c r="C8" s="248"/>
      <c r="D8" s="248"/>
      <c r="E8" s="254"/>
      <c r="F8" s="295">
        <v>1.4</v>
      </c>
      <c r="G8" s="248"/>
      <c r="H8" s="248"/>
      <c r="I8" s="245"/>
      <c r="J8" s="248"/>
    </row>
    <row r="9" spans="1:10" x14ac:dyDescent="0.25">
      <c r="A9" s="24" t="s">
        <v>100</v>
      </c>
      <c r="B9" s="74" t="s">
        <v>439</v>
      </c>
      <c r="C9" s="248">
        <v>634234219.07000005</v>
      </c>
      <c r="D9" s="248">
        <v>1001475662.0767</v>
      </c>
      <c r="E9" s="254"/>
      <c r="F9" s="295">
        <v>1.4</v>
      </c>
      <c r="G9" s="248">
        <v>6596164947.2641001</v>
      </c>
      <c r="H9" s="248">
        <v>2289993833.6054001</v>
      </c>
      <c r="I9" s="245">
        <v>2289993833.6054001</v>
      </c>
      <c r="J9" s="248">
        <v>823059570.06429994</v>
      </c>
    </row>
    <row r="10" spans="1:10" x14ac:dyDescent="0.25">
      <c r="A10" s="24" t="s">
        <v>105</v>
      </c>
      <c r="B10" s="74" t="s">
        <v>440</v>
      </c>
      <c r="C10" s="254"/>
      <c r="D10" s="254"/>
      <c r="E10" s="228"/>
      <c r="F10" s="585">
        <v>1.4</v>
      </c>
      <c r="G10" s="228"/>
      <c r="H10" s="228"/>
      <c r="I10" s="228"/>
      <c r="J10" s="228"/>
    </row>
    <row r="11" spans="1:10" x14ac:dyDescent="0.25">
      <c r="A11" s="24" t="s">
        <v>441</v>
      </c>
      <c r="B11" s="97" t="s">
        <v>442</v>
      </c>
      <c r="C11" s="254"/>
      <c r="D11" s="254"/>
      <c r="E11" s="248"/>
      <c r="F11" s="140"/>
      <c r="G11" s="248"/>
      <c r="H11" s="248"/>
      <c r="I11" s="245"/>
      <c r="J11" s="248"/>
    </row>
    <row r="12" spans="1:10" x14ac:dyDescent="0.25">
      <c r="A12" s="24" t="s">
        <v>443</v>
      </c>
      <c r="B12" s="97" t="s">
        <v>444</v>
      </c>
      <c r="C12" s="254"/>
      <c r="D12" s="254"/>
      <c r="E12" s="248"/>
      <c r="F12" s="140"/>
      <c r="G12" s="248"/>
      <c r="H12" s="248"/>
      <c r="I12" s="245"/>
      <c r="J12" s="248"/>
    </row>
    <row r="13" spans="1:10" x14ac:dyDescent="0.25">
      <c r="A13" s="24" t="s">
        <v>445</v>
      </c>
      <c r="B13" s="97" t="s">
        <v>446</v>
      </c>
      <c r="C13" s="254"/>
      <c r="D13" s="254"/>
      <c r="E13" s="248"/>
      <c r="F13" s="140"/>
      <c r="G13" s="248"/>
      <c r="H13" s="248"/>
      <c r="I13" s="245"/>
      <c r="J13" s="248"/>
    </row>
    <row r="14" spans="1:10" x14ac:dyDescent="0.25">
      <c r="A14" s="24" t="s">
        <v>107</v>
      </c>
      <c r="B14" s="74" t="s">
        <v>447</v>
      </c>
      <c r="C14" s="254"/>
      <c r="D14" s="254"/>
      <c r="E14" s="254"/>
      <c r="F14" s="140"/>
      <c r="G14" s="248"/>
      <c r="H14" s="248"/>
      <c r="I14" s="245"/>
      <c r="J14" s="248"/>
    </row>
    <row r="15" spans="1:10" x14ac:dyDescent="0.25">
      <c r="A15" s="24" t="s">
        <v>111</v>
      </c>
      <c r="B15" s="74" t="s">
        <v>448</v>
      </c>
      <c r="C15" s="254"/>
      <c r="D15" s="254"/>
      <c r="E15" s="254"/>
      <c r="F15" s="140"/>
      <c r="G15" s="248">
        <v>2407372126.1100001</v>
      </c>
      <c r="H15" s="248">
        <v>92429644.801300004</v>
      </c>
      <c r="I15" s="245">
        <v>92429644.801300004</v>
      </c>
      <c r="J15" s="248">
        <v>18485928.960299999</v>
      </c>
    </row>
    <row r="16" spans="1:10" x14ac:dyDescent="0.25">
      <c r="A16" s="24" t="s">
        <v>113</v>
      </c>
      <c r="B16" s="74" t="s">
        <v>449</v>
      </c>
      <c r="C16" s="254"/>
      <c r="D16" s="254"/>
      <c r="E16" s="254"/>
      <c r="F16" s="140"/>
      <c r="G16" s="248"/>
      <c r="H16" s="248"/>
      <c r="I16" s="245"/>
      <c r="J16" s="248"/>
    </row>
    <row r="17" spans="1:10" x14ac:dyDescent="0.25">
      <c r="A17" s="24" t="s">
        <v>117</v>
      </c>
      <c r="B17" s="75" t="s">
        <v>346</v>
      </c>
      <c r="C17" s="254"/>
      <c r="D17" s="254"/>
      <c r="E17" s="254"/>
      <c r="F17" s="140"/>
      <c r="G17" s="228">
        <v>9003537073.3740997</v>
      </c>
      <c r="H17" s="228">
        <v>2382423478.4067001</v>
      </c>
      <c r="I17" s="228">
        <v>2382423478.4067001</v>
      </c>
      <c r="J17" s="228">
        <v>841545499.02459991</v>
      </c>
    </row>
  </sheetData>
  <sheetProtection algorithmName="SHA-512" hashValue="Z1KQ45fqkSwp8/C4a3t8nPZ3ni/XaxGUOkCj62NUD1ehG2vpdPQwIPz0iBm/VZWWf0/GeKJpnOggbrxJ0Snpuw==" saltValue="HFCIoA0TKRk27QrHoO4/PA==" spinCount="100000" sheet="1" objects="1" scenarios="1"/>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9:A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5DB2-ACEA-4DCB-9548-274E79FCCC5F}">
  <sheetPr>
    <pageSetUpPr fitToPage="1"/>
  </sheetPr>
  <dimension ref="A1:C17"/>
  <sheetViews>
    <sheetView showGridLines="0" zoomScale="80" zoomScaleNormal="80" workbookViewId="0"/>
  </sheetViews>
  <sheetFormatPr defaultColWidth="9.140625" defaultRowHeight="15.75" x14ac:dyDescent="0.25"/>
  <cols>
    <col min="1" max="1" width="15.140625" style="336" customWidth="1"/>
    <col min="2" max="2" width="90.140625" style="336" customWidth="1"/>
    <col min="3" max="3" width="89.42578125" style="336" customWidth="1"/>
    <col min="4" max="16384" width="9.140625" style="336"/>
  </cols>
  <sheetData>
    <row r="1" spans="1:3" s="294" customFormat="1" ht="18.75" x14ac:dyDescent="0.3">
      <c r="A1" s="14" t="s">
        <v>1139</v>
      </c>
    </row>
    <row r="2" spans="1:3" s="294" customFormat="1" x14ac:dyDescent="0.25">
      <c r="A2" s="18" t="s">
        <v>1156</v>
      </c>
    </row>
    <row r="3" spans="1:3" s="294" customFormat="1" x14ac:dyDescent="0.25">
      <c r="A3" s="18" t="s">
        <v>1157</v>
      </c>
    </row>
    <row r="5" spans="1:3" x14ac:dyDescent="0.25">
      <c r="A5" s="486" t="s">
        <v>876</v>
      </c>
      <c r="B5" s="486" t="s">
        <v>1153</v>
      </c>
      <c r="C5" s="587" t="s">
        <v>1582</v>
      </c>
    </row>
    <row r="6" spans="1:3" ht="393.75" x14ac:dyDescent="0.25">
      <c r="A6" s="565" t="s">
        <v>877</v>
      </c>
      <c r="B6" s="591" t="s">
        <v>1758</v>
      </c>
      <c r="C6" s="588" t="s">
        <v>1772</v>
      </c>
    </row>
    <row r="7" spans="1:3" ht="126.75" customHeight="1" x14ac:dyDescent="0.25">
      <c r="A7" s="596"/>
      <c r="B7" s="595"/>
      <c r="C7" s="594" t="s">
        <v>1773</v>
      </c>
    </row>
    <row r="8" spans="1:3" ht="391.5" customHeight="1" x14ac:dyDescent="0.25">
      <c r="A8" s="565" t="s">
        <v>1154</v>
      </c>
      <c r="B8" s="591" t="s">
        <v>1583</v>
      </c>
      <c r="C8" s="588" t="s">
        <v>1778</v>
      </c>
    </row>
    <row r="9" spans="1:3" ht="386.25" customHeight="1" x14ac:dyDescent="0.25">
      <c r="A9" s="596"/>
      <c r="B9" s="595"/>
      <c r="C9" s="594" t="s">
        <v>1779</v>
      </c>
    </row>
    <row r="10" spans="1:3" ht="292.5" customHeight="1" x14ac:dyDescent="0.25">
      <c r="A10" s="596"/>
      <c r="B10" s="595"/>
      <c r="C10" s="594" t="s">
        <v>1776</v>
      </c>
    </row>
    <row r="11" spans="1:3" ht="372.75" customHeight="1" x14ac:dyDescent="0.25">
      <c r="A11" s="593"/>
      <c r="B11" s="592"/>
      <c r="C11" s="589" t="s">
        <v>1780</v>
      </c>
    </row>
    <row r="12" spans="1:3" ht="88.5" customHeight="1" x14ac:dyDescent="0.25">
      <c r="A12" s="593" t="s">
        <v>1155</v>
      </c>
      <c r="B12" s="590" t="s">
        <v>1584</v>
      </c>
      <c r="C12" s="519" t="s">
        <v>1707</v>
      </c>
    </row>
    <row r="13" spans="1:3" ht="121.5" customHeight="1" x14ac:dyDescent="0.25">
      <c r="A13" s="566" t="s">
        <v>883</v>
      </c>
      <c r="B13" s="567" t="s">
        <v>1585</v>
      </c>
      <c r="C13" s="552" t="s">
        <v>1708</v>
      </c>
    </row>
    <row r="14" spans="1:3" ht="68.25" customHeight="1" x14ac:dyDescent="0.25">
      <c r="A14" s="566" t="s">
        <v>885</v>
      </c>
      <c r="B14" s="567" t="s">
        <v>1586</v>
      </c>
      <c r="C14" s="552" t="s">
        <v>1709</v>
      </c>
    </row>
    <row r="15" spans="1:3" ht="123" customHeight="1" x14ac:dyDescent="0.25">
      <c r="A15" s="565" t="s">
        <v>887</v>
      </c>
      <c r="B15" s="509" t="s">
        <v>1587</v>
      </c>
      <c r="C15" s="517" t="s">
        <v>1710</v>
      </c>
    </row>
    <row r="16" spans="1:3" ht="183" customHeight="1" x14ac:dyDescent="0.25">
      <c r="A16" s="565" t="s">
        <v>889</v>
      </c>
      <c r="B16" s="591" t="s">
        <v>1588</v>
      </c>
      <c r="C16" s="588" t="s">
        <v>1775</v>
      </c>
    </row>
    <row r="17" spans="1:3" ht="281.25" customHeight="1" x14ac:dyDescent="0.25">
      <c r="A17" s="593"/>
      <c r="B17" s="592"/>
      <c r="C17" s="589" t="s">
        <v>1774</v>
      </c>
    </row>
  </sheetData>
  <sheetProtection algorithmName="SHA-512" hashValue="n4VG44u5olsjGtak9aP0F1TKbkpGaIT6aTJ+KojRPXtbWX7qOf3WXFsuyip3Qy5Uu7t0WM5hvWbd/x9FvaYNVQ==" saltValue="k9F1dXKV2Mq9BeR0Z6TqVg==" spinCount="100000" sheet="1" objects="1" scenarios="1"/>
  <conditionalFormatting sqref="C6:C17">
    <cfRule type="cellIs" dxfId="15" priority="1"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
Annex III</oddHeader>
    <oddFooter>&amp;C&amp;"Calibri"&amp;11&amp;K000000&amp;P_x000D_&amp;1#&amp;"Calibri"&amp;8&amp;K000000Informationsklass: Konfidentiell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855E-3FE5-40A3-8C08-15A58DA09380}">
  <sheetPr codeName="Sheet10"/>
  <dimension ref="A1:E13"/>
  <sheetViews>
    <sheetView showGridLines="0" zoomScale="80" zoomScaleNormal="80" workbookViewId="0"/>
  </sheetViews>
  <sheetFormatPr defaultColWidth="9.140625" defaultRowHeight="15.75" x14ac:dyDescent="0.25"/>
  <cols>
    <col min="1" max="1" width="5.42578125" style="1" customWidth="1"/>
    <col min="2" max="2" width="3.28515625" style="1" customWidth="1"/>
    <col min="3" max="3" width="87.42578125" style="1" customWidth="1"/>
    <col min="4" max="5" width="21.85546875" style="1" customWidth="1"/>
    <col min="6" max="16384" width="9.140625" style="1"/>
  </cols>
  <sheetData>
    <row r="1" spans="1:5" ht="18.75" x14ac:dyDescent="0.3">
      <c r="A1" s="14" t="s">
        <v>1139</v>
      </c>
    </row>
    <row r="2" spans="1:5" x14ac:dyDescent="0.25">
      <c r="A2" s="18" t="s">
        <v>56</v>
      </c>
    </row>
    <row r="3" spans="1:5" x14ac:dyDescent="0.25">
      <c r="A3" s="18" t="s">
        <v>79</v>
      </c>
    </row>
    <row r="5" spans="1:5" x14ac:dyDescent="0.25">
      <c r="A5" s="85" t="s">
        <v>1026</v>
      </c>
      <c r="B5" s="68"/>
      <c r="C5" s="137"/>
      <c r="D5" s="26" t="s">
        <v>311</v>
      </c>
      <c r="E5" s="24" t="s">
        <v>312</v>
      </c>
    </row>
    <row r="6" spans="1:5" x14ac:dyDescent="0.25">
      <c r="A6" s="68"/>
      <c r="B6" s="68"/>
      <c r="C6" s="718"/>
      <c r="D6" s="688" t="s">
        <v>433</v>
      </c>
      <c r="E6" s="645" t="s">
        <v>434</v>
      </c>
    </row>
    <row r="7" spans="1:5" x14ac:dyDescent="0.25">
      <c r="A7" s="68"/>
      <c r="B7" s="68"/>
      <c r="C7" s="718"/>
      <c r="D7" s="688"/>
      <c r="E7" s="645"/>
    </row>
    <row r="8" spans="1:5" x14ac:dyDescent="0.25">
      <c r="A8" s="24" t="s">
        <v>100</v>
      </c>
      <c r="B8" s="641" t="s">
        <v>450</v>
      </c>
      <c r="C8" s="642"/>
      <c r="D8" s="245"/>
      <c r="E8" s="248"/>
    </row>
    <row r="9" spans="1:5" x14ac:dyDescent="0.25">
      <c r="A9" s="24" t="s">
        <v>105</v>
      </c>
      <c r="B9" s="26"/>
      <c r="C9" s="3" t="s">
        <v>451</v>
      </c>
      <c r="D9" s="255"/>
      <c r="E9" s="248"/>
    </row>
    <row r="10" spans="1:5" x14ac:dyDescent="0.25">
      <c r="A10" s="24" t="s">
        <v>107</v>
      </c>
      <c r="B10" s="26"/>
      <c r="C10" s="3" t="s">
        <v>452</v>
      </c>
      <c r="D10" s="255"/>
      <c r="E10" s="248"/>
    </row>
    <row r="11" spans="1:5" x14ac:dyDescent="0.25">
      <c r="A11" s="24" t="s">
        <v>111</v>
      </c>
      <c r="B11" s="641" t="s">
        <v>453</v>
      </c>
      <c r="C11" s="642"/>
      <c r="D11" s="245">
        <v>2289993833.6054001</v>
      </c>
      <c r="E11" s="248">
        <v>672401503.65250003</v>
      </c>
    </row>
    <row r="12" spans="1:5" x14ac:dyDescent="0.25">
      <c r="A12" s="24" t="s">
        <v>454</v>
      </c>
      <c r="B12" s="641" t="s">
        <v>455</v>
      </c>
      <c r="C12" s="642"/>
      <c r="D12" s="245"/>
      <c r="E12" s="248"/>
    </row>
    <row r="13" spans="1:5" x14ac:dyDescent="0.25">
      <c r="A13" s="24" t="s">
        <v>113</v>
      </c>
      <c r="B13" s="639" t="s">
        <v>456</v>
      </c>
      <c r="C13" s="640"/>
      <c r="D13" s="246">
        <v>2289993833.6054001</v>
      </c>
      <c r="E13" s="228">
        <v>672401503.65250003</v>
      </c>
    </row>
  </sheetData>
  <sheetProtection algorithmName="SHA-512" hashValue="CJzIh10hyQ5cKjL0+u8Suj93Wrh+xW8q4CJn+DVY0OnNZ/RXno59pZEs9T4UI+Ha6Wor/YtLWZggOSbs+IZPAA==" saltValue="bMX/SZ+SO4GLVF5M1W6oOg==" spinCount="100000" sheet="1" objects="1" scenarios="1"/>
  <mergeCells count="7">
    <mergeCell ref="B13:C13"/>
    <mergeCell ref="C6:C7"/>
    <mergeCell ref="D6:D7"/>
    <mergeCell ref="E6:E7"/>
    <mergeCell ref="B8:C8"/>
    <mergeCell ref="B11:C11"/>
    <mergeCell ref="B12:C12"/>
  </mergeCells>
  <pageMargins left="0.7" right="0.7" top="0.75" bottom="0.75" header="0.3" footer="0.3"/>
  <pageSetup paperSize="9" scale="59" fitToWidth="0" fitToHeight="0" orientation="portrait" r:id="rId1"/>
  <headerFooter>
    <oddFooter>&amp;C&amp;1#&amp;"Calibri"&amp;8&amp;K000000Informationsklass: Konfidentiell</oddFooter>
  </headerFooter>
  <ignoredErrors>
    <ignoredError sqref="A8:A13"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5FB9-5356-416E-A5A6-BBCB955B378D}">
  <sheetPr codeName="Sheet11"/>
  <dimension ref="A1:N18"/>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14" width="21.85546875" style="1" customWidth="1"/>
    <col min="15" max="16384" width="9.140625" style="1"/>
  </cols>
  <sheetData>
    <row r="1" spans="1:14" ht="18.75" x14ac:dyDescent="0.3">
      <c r="A1" s="14" t="s">
        <v>1139</v>
      </c>
    </row>
    <row r="2" spans="1:14" x14ac:dyDescent="0.25">
      <c r="A2" s="18" t="s">
        <v>57</v>
      </c>
    </row>
    <row r="3" spans="1:14" x14ac:dyDescent="0.25">
      <c r="A3" s="18" t="s">
        <v>80</v>
      </c>
    </row>
    <row r="5" spans="1:14" x14ac:dyDescent="0.25">
      <c r="A5" s="85" t="s">
        <v>1026</v>
      </c>
      <c r="B5" s="100"/>
      <c r="C5" s="645" t="s">
        <v>457</v>
      </c>
      <c r="D5" s="645"/>
      <c r="E5" s="645"/>
      <c r="F5" s="645"/>
      <c r="G5" s="645"/>
      <c r="H5" s="645"/>
      <c r="I5" s="645"/>
      <c r="J5" s="645"/>
      <c r="K5" s="645"/>
      <c r="L5" s="645"/>
      <c r="M5" s="645"/>
      <c r="N5" s="135"/>
    </row>
    <row r="6" spans="1:14" x14ac:dyDescent="0.25">
      <c r="A6" s="78"/>
      <c r="B6" s="70" t="s">
        <v>458</v>
      </c>
      <c r="C6" s="24" t="s">
        <v>311</v>
      </c>
      <c r="D6" s="24" t="s">
        <v>312</v>
      </c>
      <c r="E6" s="24" t="s">
        <v>313</v>
      </c>
      <c r="F6" s="24" t="s">
        <v>347</v>
      </c>
      <c r="G6" s="24" t="s">
        <v>348</v>
      </c>
      <c r="H6" s="24" t="s">
        <v>399</v>
      </c>
      <c r="I6" s="24" t="s">
        <v>300</v>
      </c>
      <c r="J6" s="24" t="s">
        <v>400</v>
      </c>
      <c r="K6" s="24" t="s">
        <v>401</v>
      </c>
      <c r="L6" s="24" t="s">
        <v>402</v>
      </c>
      <c r="M6" s="24" t="s">
        <v>403</v>
      </c>
      <c r="N6" s="24" t="s">
        <v>404</v>
      </c>
    </row>
    <row r="7" spans="1:14" x14ac:dyDescent="0.25">
      <c r="A7" s="136"/>
      <c r="B7" s="103"/>
      <c r="C7" s="24" t="s">
        <v>459</v>
      </c>
      <c r="D7" s="24" t="s">
        <v>460</v>
      </c>
      <c r="E7" s="24" t="s">
        <v>461</v>
      </c>
      <c r="F7" s="24" t="s">
        <v>462</v>
      </c>
      <c r="G7" s="24" t="s">
        <v>463</v>
      </c>
      <c r="H7" s="24" t="s">
        <v>464</v>
      </c>
      <c r="I7" s="24" t="s">
        <v>465</v>
      </c>
      <c r="J7" s="24" t="s">
        <v>466</v>
      </c>
      <c r="K7" s="24" t="s">
        <v>467</v>
      </c>
      <c r="L7" s="24" t="s">
        <v>468</v>
      </c>
      <c r="M7" s="24" t="s">
        <v>469</v>
      </c>
      <c r="N7" s="24" t="s">
        <v>470</v>
      </c>
    </row>
    <row r="8" spans="1:14" x14ac:dyDescent="0.25">
      <c r="A8" s="24" t="s">
        <v>100</v>
      </c>
      <c r="B8" s="74" t="s">
        <v>471</v>
      </c>
      <c r="C8" s="248"/>
      <c r="D8" s="248"/>
      <c r="E8" s="248"/>
      <c r="F8" s="248"/>
      <c r="G8" s="248"/>
      <c r="H8" s="248"/>
      <c r="I8" s="248"/>
      <c r="J8" s="248"/>
      <c r="K8" s="248"/>
      <c r="L8" s="248"/>
      <c r="M8" s="248"/>
      <c r="N8" s="228"/>
    </row>
    <row r="9" spans="1:14" x14ac:dyDescent="0.25">
      <c r="A9" s="24" t="s">
        <v>105</v>
      </c>
      <c r="B9" s="74" t="s">
        <v>472</v>
      </c>
      <c r="C9" s="248"/>
      <c r="D9" s="248"/>
      <c r="E9" s="248"/>
      <c r="F9" s="248"/>
      <c r="G9" s="248"/>
      <c r="H9" s="248"/>
      <c r="I9" s="248"/>
      <c r="J9" s="248"/>
      <c r="K9" s="248"/>
      <c r="L9" s="248"/>
      <c r="M9" s="248"/>
      <c r="N9" s="228"/>
    </row>
    <row r="10" spans="1:14" x14ac:dyDescent="0.25">
      <c r="A10" s="24" t="s">
        <v>107</v>
      </c>
      <c r="B10" s="74" t="s">
        <v>473</v>
      </c>
      <c r="C10" s="248"/>
      <c r="D10" s="248"/>
      <c r="E10" s="248"/>
      <c r="F10" s="248"/>
      <c r="G10" s="248"/>
      <c r="H10" s="248"/>
      <c r="I10" s="248"/>
      <c r="J10" s="248"/>
      <c r="K10" s="248"/>
      <c r="L10" s="248"/>
      <c r="M10" s="248"/>
      <c r="N10" s="228"/>
    </row>
    <row r="11" spans="1:14" x14ac:dyDescent="0.25">
      <c r="A11" s="24" t="s">
        <v>111</v>
      </c>
      <c r="B11" s="74" t="s">
        <v>474</v>
      </c>
      <c r="C11" s="248"/>
      <c r="D11" s="248"/>
      <c r="E11" s="248"/>
      <c r="F11" s="248"/>
      <c r="G11" s="248"/>
      <c r="H11" s="248"/>
      <c r="I11" s="248"/>
      <c r="J11" s="248"/>
      <c r="K11" s="248"/>
      <c r="L11" s="248"/>
      <c r="M11" s="248"/>
      <c r="N11" s="228"/>
    </row>
    <row r="12" spans="1:14" x14ac:dyDescent="0.25">
      <c r="A12" s="24" t="s">
        <v>113</v>
      </c>
      <c r="B12" s="74" t="s">
        <v>475</v>
      </c>
      <c r="C12" s="248"/>
      <c r="D12" s="248"/>
      <c r="E12" s="248"/>
      <c r="F12" s="248"/>
      <c r="G12" s="248"/>
      <c r="H12" s="248"/>
      <c r="I12" s="248"/>
      <c r="J12" s="248"/>
      <c r="K12" s="248"/>
      <c r="L12" s="248"/>
      <c r="M12" s="248"/>
      <c r="N12" s="228"/>
    </row>
    <row r="13" spans="1:14" x14ac:dyDescent="0.25">
      <c r="A13" s="24" t="s">
        <v>117</v>
      </c>
      <c r="B13" s="74" t="s">
        <v>476</v>
      </c>
      <c r="C13" s="248"/>
      <c r="D13" s="248">
        <v>528944020.95609999</v>
      </c>
      <c r="E13" s="248"/>
      <c r="F13" s="248"/>
      <c r="G13" s="248">
        <v>1165554133.9352</v>
      </c>
      <c r="H13" s="248">
        <v>1216869344.4707999</v>
      </c>
      <c r="I13" s="248"/>
      <c r="J13" s="248"/>
      <c r="K13" s="248"/>
      <c r="L13" s="248"/>
      <c r="M13" s="248"/>
      <c r="N13" s="228">
        <v>2911367499.3620996</v>
      </c>
    </row>
    <row r="14" spans="1:14" x14ac:dyDescent="0.25">
      <c r="A14" s="24" t="s">
        <v>120</v>
      </c>
      <c r="B14" s="74" t="s">
        <v>477</v>
      </c>
      <c r="C14" s="248"/>
      <c r="D14" s="228"/>
      <c r="E14" s="248"/>
      <c r="F14" s="248"/>
      <c r="G14" s="248"/>
      <c r="H14" s="248"/>
      <c r="I14" s="248"/>
      <c r="J14" s="248"/>
      <c r="K14" s="248"/>
      <c r="L14" s="248"/>
      <c r="M14" s="248"/>
      <c r="N14" s="228"/>
    </row>
    <row r="15" spans="1:14" x14ac:dyDescent="0.25">
      <c r="A15" s="24" t="s">
        <v>122</v>
      </c>
      <c r="B15" s="74" t="s">
        <v>478</v>
      </c>
      <c r="C15" s="248"/>
      <c r="D15" s="248"/>
      <c r="E15" s="248"/>
      <c r="F15" s="248"/>
      <c r="G15" s="248"/>
      <c r="H15" s="248"/>
      <c r="I15" s="248"/>
      <c r="J15" s="248"/>
      <c r="K15" s="248"/>
      <c r="L15" s="248"/>
      <c r="M15" s="248"/>
      <c r="N15" s="228"/>
    </row>
    <row r="16" spans="1:14" x14ac:dyDescent="0.25">
      <c r="A16" s="24" t="s">
        <v>124</v>
      </c>
      <c r="B16" s="74" t="s">
        <v>479</v>
      </c>
      <c r="C16" s="248"/>
      <c r="D16" s="248"/>
      <c r="E16" s="248"/>
      <c r="F16" s="248"/>
      <c r="G16" s="248"/>
      <c r="H16" s="248"/>
      <c r="I16" s="248"/>
      <c r="J16" s="248"/>
      <c r="K16" s="248"/>
      <c r="L16" s="248"/>
      <c r="M16" s="248"/>
      <c r="N16" s="228"/>
    </row>
    <row r="17" spans="1:14" x14ac:dyDescent="0.25">
      <c r="A17" s="24" t="s">
        <v>126</v>
      </c>
      <c r="B17" s="74" t="s">
        <v>480</v>
      </c>
      <c r="C17" s="248"/>
      <c r="D17" s="248"/>
      <c r="E17" s="248"/>
      <c r="F17" s="248"/>
      <c r="G17" s="248"/>
      <c r="H17" s="248"/>
      <c r="I17" s="248"/>
      <c r="J17" s="248"/>
      <c r="K17" s="248"/>
      <c r="L17" s="248"/>
      <c r="M17" s="248"/>
      <c r="N17" s="228"/>
    </row>
    <row r="18" spans="1:14" x14ac:dyDescent="0.25">
      <c r="A18" s="24" t="s">
        <v>128</v>
      </c>
      <c r="B18" s="75" t="s">
        <v>409</v>
      </c>
      <c r="C18" s="228"/>
      <c r="D18" s="228">
        <v>528944020.95609999</v>
      </c>
      <c r="E18" s="228"/>
      <c r="F18" s="228"/>
      <c r="G18" s="228">
        <v>1165554133.9352</v>
      </c>
      <c r="H18" s="228">
        <v>1216869344.4707999</v>
      </c>
      <c r="I18" s="228"/>
      <c r="J18" s="228"/>
      <c r="K18" s="228"/>
      <c r="L18" s="228"/>
      <c r="M18" s="228"/>
      <c r="N18" s="228">
        <v>2911367499.3620996</v>
      </c>
    </row>
  </sheetData>
  <sheetProtection algorithmName="SHA-512" hashValue="D+tk+tjVv20TIsjxPV+LOpesm/RrgEIRJ5s2Nsan9XB/AMszBtit5CBUIoFf1JIA0VSFUBwgmtMHnNp6aRJvwA==" saltValue="YpF/CnoNeCiIVnsgeA2Rew==" spinCount="100000" sheet="1" objects="1" scenarios="1"/>
  <mergeCells count="1">
    <mergeCell ref="C5:M5"/>
  </mergeCells>
  <pageMargins left="0.7" right="0.7" top="0.75" bottom="0.75" header="0.3" footer="0.3"/>
  <pageSetup paperSize="9" scale="35" fitToWidth="0" fitToHeight="0" orientation="landscape" r:id="rId1"/>
  <headerFooter>
    <oddFooter>&amp;C&amp;1#&amp;"Calibri"&amp;8&amp;K000000Informationsklass: Konfidentiell</oddFooter>
  </headerFooter>
  <ignoredErrors>
    <ignoredError sqref="A8:A18 C7:M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AB55-CA1F-4985-BE27-6AD0AB7473C8}">
  <sheetPr codeName="Sheet13"/>
  <dimension ref="A1:J17"/>
  <sheetViews>
    <sheetView showGridLines="0" zoomScale="80" zoomScaleNormal="80" workbookViewId="0"/>
  </sheetViews>
  <sheetFormatPr defaultColWidth="9.140625" defaultRowHeight="15.75" x14ac:dyDescent="0.25"/>
  <cols>
    <col min="1" max="1" width="5.42578125" style="1" customWidth="1"/>
    <col min="2" max="2" width="43.7109375" style="1" customWidth="1"/>
    <col min="3" max="10" width="21.85546875" style="1" customWidth="1"/>
    <col min="11" max="16384" width="9.140625" style="1"/>
  </cols>
  <sheetData>
    <row r="1" spans="1:10" ht="18.75" x14ac:dyDescent="0.3">
      <c r="A1" s="14" t="s">
        <v>1139</v>
      </c>
    </row>
    <row r="2" spans="1:10" x14ac:dyDescent="0.25">
      <c r="A2" s="18" t="s">
        <v>58</v>
      </c>
    </row>
    <row r="3" spans="1:10" x14ac:dyDescent="0.25">
      <c r="A3" s="18" t="s">
        <v>81</v>
      </c>
    </row>
    <row r="5" spans="1:10" x14ac:dyDescent="0.25">
      <c r="A5" s="85" t="s">
        <v>1026</v>
      </c>
      <c r="B5" s="108"/>
      <c r="C5" s="24" t="s">
        <v>311</v>
      </c>
      <c r="D5" s="24" t="s">
        <v>312</v>
      </c>
      <c r="E5" s="24" t="s">
        <v>313</v>
      </c>
      <c r="F5" s="24" t="s">
        <v>347</v>
      </c>
      <c r="G5" s="24" t="s">
        <v>348</v>
      </c>
      <c r="H5" s="24" t="s">
        <v>399</v>
      </c>
      <c r="I5" s="24" t="s">
        <v>300</v>
      </c>
      <c r="J5" s="24" t="s">
        <v>400</v>
      </c>
    </row>
    <row r="6" spans="1:10" x14ac:dyDescent="0.25">
      <c r="A6" s="56"/>
      <c r="B6" s="108"/>
      <c r="C6" s="645" t="s">
        <v>481</v>
      </c>
      <c r="D6" s="645"/>
      <c r="E6" s="645"/>
      <c r="F6" s="645"/>
      <c r="G6" s="645" t="s">
        <v>482</v>
      </c>
      <c r="H6" s="645"/>
      <c r="I6" s="645"/>
      <c r="J6" s="645"/>
    </row>
    <row r="7" spans="1:10" x14ac:dyDescent="0.25">
      <c r="A7" s="56"/>
      <c r="B7" s="130" t="s">
        <v>483</v>
      </c>
      <c r="C7" s="645" t="s">
        <v>484</v>
      </c>
      <c r="D7" s="645"/>
      <c r="E7" s="645" t="s">
        <v>485</v>
      </c>
      <c r="F7" s="645"/>
      <c r="G7" s="645" t="s">
        <v>484</v>
      </c>
      <c r="H7" s="645"/>
      <c r="I7" s="645" t="s">
        <v>485</v>
      </c>
      <c r="J7" s="645"/>
    </row>
    <row r="8" spans="1:10" x14ac:dyDescent="0.25">
      <c r="A8" s="56"/>
      <c r="B8" s="134"/>
      <c r="C8" s="31" t="s">
        <v>486</v>
      </c>
      <c r="D8" s="31" t="s">
        <v>487</v>
      </c>
      <c r="E8" s="31" t="s">
        <v>486</v>
      </c>
      <c r="F8" s="31" t="s">
        <v>487</v>
      </c>
      <c r="G8" s="31" t="s">
        <v>486</v>
      </c>
      <c r="H8" s="31" t="s">
        <v>487</v>
      </c>
      <c r="I8" s="31" t="s">
        <v>486</v>
      </c>
      <c r="J8" s="31" t="s">
        <v>487</v>
      </c>
    </row>
    <row r="9" spans="1:10" x14ac:dyDescent="0.25">
      <c r="A9" s="24" t="s">
        <v>100</v>
      </c>
      <c r="B9" s="74" t="s">
        <v>488</v>
      </c>
      <c r="C9" s="248"/>
      <c r="D9" s="248">
        <v>3464550000</v>
      </c>
      <c r="E9" s="248"/>
      <c r="F9" s="248">
        <v>592560814</v>
      </c>
      <c r="G9" s="248"/>
      <c r="H9" s="248"/>
      <c r="I9" s="248"/>
      <c r="J9" s="248"/>
    </row>
    <row r="10" spans="1:10" x14ac:dyDescent="0.25">
      <c r="A10" s="24" t="s">
        <v>105</v>
      </c>
      <c r="B10" s="74" t="s">
        <v>489</v>
      </c>
      <c r="C10" s="248"/>
      <c r="D10" s="248"/>
      <c r="E10" s="248"/>
      <c r="F10" s="248"/>
      <c r="G10" s="248"/>
      <c r="H10" s="248"/>
      <c r="I10" s="248"/>
      <c r="J10" s="248"/>
    </row>
    <row r="11" spans="1:10" x14ac:dyDescent="0.25">
      <c r="A11" s="24" t="s">
        <v>107</v>
      </c>
      <c r="B11" s="74" t="s">
        <v>490</v>
      </c>
      <c r="C11" s="248"/>
      <c r="D11" s="248"/>
      <c r="E11" s="248">
        <v>235188532</v>
      </c>
      <c r="F11" s="248"/>
      <c r="G11" s="248"/>
      <c r="H11" s="248"/>
      <c r="I11" s="248"/>
      <c r="J11" s="248"/>
    </row>
    <row r="12" spans="1:10" x14ac:dyDescent="0.25">
      <c r="A12" s="24" t="s">
        <v>111</v>
      </c>
      <c r="B12" s="74" t="s">
        <v>491</v>
      </c>
      <c r="C12" s="248"/>
      <c r="D12" s="248"/>
      <c r="E12" s="248"/>
      <c r="F12" s="248"/>
      <c r="G12" s="248"/>
      <c r="H12" s="248"/>
      <c r="I12" s="248"/>
      <c r="J12" s="248"/>
    </row>
    <row r="13" spans="1:10" x14ac:dyDescent="0.25">
      <c r="A13" s="24" t="s">
        <v>113</v>
      </c>
      <c r="B13" s="74" t="s">
        <v>492</v>
      </c>
      <c r="C13" s="248"/>
      <c r="D13" s="248"/>
      <c r="E13" s="248">
        <v>492834092</v>
      </c>
      <c r="F13" s="248"/>
      <c r="G13" s="248"/>
      <c r="H13" s="248"/>
      <c r="I13" s="248"/>
      <c r="J13" s="248"/>
    </row>
    <row r="14" spans="1:10" x14ac:dyDescent="0.25">
      <c r="A14" s="24" t="s">
        <v>117</v>
      </c>
      <c r="B14" s="74" t="s">
        <v>493</v>
      </c>
      <c r="C14" s="248"/>
      <c r="D14" s="248"/>
      <c r="E14" s="248"/>
      <c r="F14" s="248"/>
      <c r="G14" s="248"/>
      <c r="H14" s="248"/>
      <c r="I14" s="248"/>
      <c r="J14" s="248"/>
    </row>
    <row r="15" spans="1:10" x14ac:dyDescent="0.25">
      <c r="A15" s="24" t="s">
        <v>120</v>
      </c>
      <c r="B15" s="74" t="s">
        <v>494</v>
      </c>
      <c r="C15" s="248"/>
      <c r="D15" s="248"/>
      <c r="E15" s="248"/>
      <c r="F15" s="248"/>
      <c r="G15" s="248"/>
      <c r="H15" s="248"/>
      <c r="I15" s="248"/>
      <c r="J15" s="248"/>
    </row>
    <row r="16" spans="1:10" x14ac:dyDescent="0.25">
      <c r="A16" s="24" t="s">
        <v>122</v>
      </c>
      <c r="B16" s="74" t="s">
        <v>495</v>
      </c>
      <c r="C16" s="248"/>
      <c r="D16" s="248"/>
      <c r="E16" s="248">
        <v>2143339673</v>
      </c>
      <c r="F16" s="248"/>
      <c r="G16" s="248"/>
      <c r="H16" s="248">
        <v>874572427.22000003</v>
      </c>
      <c r="I16" s="248"/>
      <c r="J16" s="248">
        <v>1532289346.1099999</v>
      </c>
    </row>
    <row r="17" spans="1:10" x14ac:dyDescent="0.25">
      <c r="A17" s="24" t="s">
        <v>124</v>
      </c>
      <c r="B17" s="75" t="s">
        <v>346</v>
      </c>
      <c r="C17" s="228"/>
      <c r="D17" s="228">
        <v>3464550000</v>
      </c>
      <c r="E17" s="228">
        <v>2871362297</v>
      </c>
      <c r="F17" s="228">
        <v>592560814</v>
      </c>
      <c r="G17" s="228"/>
      <c r="H17" s="228">
        <v>874572427.22000003</v>
      </c>
      <c r="I17" s="228"/>
      <c r="J17" s="228">
        <v>1532289346.1099999</v>
      </c>
    </row>
  </sheetData>
  <sheetProtection algorithmName="SHA-512" hashValue="Q59uqW7qpOnZealPe/kBeOY/TxzHZT1ZaFojsZnAO94Zvr9u06ATfWtBUGjuZLTRAkmv1ovJaqkm54yTiq4a9g==" saltValue="GzVY43OvCZPhPGoY8kkO2g==" spinCount="100000" sheet="1" objects="1" scenarios="1"/>
  <mergeCells count="6">
    <mergeCell ref="C6:F6"/>
    <mergeCell ref="G6:J6"/>
    <mergeCell ref="C7:D7"/>
    <mergeCell ref="E7:F7"/>
    <mergeCell ref="G7:H7"/>
    <mergeCell ref="I7:J7"/>
  </mergeCells>
  <pageMargins left="0.7" right="0.7" top="0.75" bottom="0.75" header="0.3" footer="0.3"/>
  <pageSetup paperSize="9" scale="55" fitToWidth="0" fitToHeight="0" orientation="landscape" r:id="rId1"/>
  <headerFooter>
    <oddFooter>&amp;C&amp;1#&amp;"Calibri"&amp;8&amp;K000000Informationsklass: Konfidentiell</oddFooter>
  </headerFooter>
  <ignoredErrors>
    <ignoredError sqref="A9:A17"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CF53-B856-4FCE-A193-F0E0BC8A3AF1}">
  <sheetPr codeName="Sheet16"/>
  <dimension ref="A1:E26"/>
  <sheetViews>
    <sheetView showGridLines="0" zoomScale="80" zoomScaleNormal="80" workbookViewId="0"/>
  </sheetViews>
  <sheetFormatPr defaultColWidth="9.140625" defaultRowHeight="15.75" x14ac:dyDescent="0.25"/>
  <cols>
    <col min="1" max="1" width="5.42578125" style="1" customWidth="1"/>
    <col min="2" max="2" width="3.28515625" style="1" customWidth="1"/>
    <col min="3" max="3" width="60.140625" style="1" customWidth="1"/>
    <col min="4" max="5" width="21.85546875" style="1" customWidth="1"/>
    <col min="6" max="16384" width="9.140625" style="1"/>
  </cols>
  <sheetData>
    <row r="1" spans="1:5" ht="18.75" x14ac:dyDescent="0.3">
      <c r="A1" s="14" t="s">
        <v>1139</v>
      </c>
    </row>
    <row r="2" spans="1:5" x14ac:dyDescent="0.25">
      <c r="A2" s="18" t="s">
        <v>59</v>
      </c>
    </row>
    <row r="3" spans="1:5" x14ac:dyDescent="0.25">
      <c r="A3" s="18" t="s">
        <v>83</v>
      </c>
    </row>
    <row r="5" spans="1:5" x14ac:dyDescent="0.25">
      <c r="A5" s="85" t="s">
        <v>1026</v>
      </c>
      <c r="B5" s="127"/>
      <c r="C5" s="127"/>
      <c r="D5" s="24" t="s">
        <v>311</v>
      </c>
      <c r="E5" s="24" t="s">
        <v>312</v>
      </c>
    </row>
    <row r="6" spans="1:5" x14ac:dyDescent="0.25">
      <c r="A6" s="127"/>
      <c r="B6" s="127"/>
      <c r="C6" s="127"/>
      <c r="D6" s="31" t="s">
        <v>496</v>
      </c>
      <c r="E6" s="31" t="s">
        <v>434</v>
      </c>
    </row>
    <row r="7" spans="1:5" x14ac:dyDescent="0.25">
      <c r="A7" s="31" t="s">
        <v>100</v>
      </c>
      <c r="B7" s="639" t="s">
        <v>497</v>
      </c>
      <c r="C7" s="640"/>
      <c r="D7" s="256"/>
      <c r="E7" s="228">
        <v>10578880.419199999</v>
      </c>
    </row>
    <row r="8" spans="1:5" ht="31.5" customHeight="1" x14ac:dyDescent="0.25">
      <c r="A8" s="24" t="s">
        <v>105</v>
      </c>
      <c r="B8" s="641" t="s">
        <v>498</v>
      </c>
      <c r="C8" s="642"/>
      <c r="D8" s="228">
        <v>528944020.9623</v>
      </c>
      <c r="E8" s="228">
        <v>10578880.419199999</v>
      </c>
    </row>
    <row r="9" spans="1:5" x14ac:dyDescent="0.25">
      <c r="A9" s="24" t="s">
        <v>107</v>
      </c>
      <c r="B9" s="26"/>
      <c r="C9" s="3" t="s">
        <v>499</v>
      </c>
      <c r="D9" s="228">
        <v>528944020.9623</v>
      </c>
      <c r="E9" s="228">
        <v>10578880.419199999</v>
      </c>
    </row>
    <row r="10" spans="1:5" x14ac:dyDescent="0.25">
      <c r="A10" s="24" t="s">
        <v>111</v>
      </c>
      <c r="B10" s="26"/>
      <c r="C10" s="3" t="s">
        <v>500</v>
      </c>
      <c r="D10" s="228"/>
      <c r="E10" s="228"/>
    </row>
    <row r="11" spans="1:5" x14ac:dyDescent="0.25">
      <c r="A11" s="24" t="s">
        <v>113</v>
      </c>
      <c r="B11" s="26"/>
      <c r="C11" s="3" t="s">
        <v>501</v>
      </c>
      <c r="D11" s="228"/>
      <c r="E11" s="228"/>
    </row>
    <row r="12" spans="1:5" ht="31.5" x14ac:dyDescent="0.25">
      <c r="A12" s="24" t="s">
        <v>117</v>
      </c>
      <c r="B12" s="26"/>
      <c r="C12" s="3" t="s">
        <v>502</v>
      </c>
      <c r="D12" s="228"/>
      <c r="E12" s="228"/>
    </row>
    <row r="13" spans="1:5" x14ac:dyDescent="0.25">
      <c r="A13" s="24" t="s">
        <v>120</v>
      </c>
      <c r="B13" s="641" t="s">
        <v>503</v>
      </c>
      <c r="C13" s="642"/>
      <c r="D13" s="228">
        <v>2871362297</v>
      </c>
      <c r="E13" s="256"/>
    </row>
    <row r="14" spans="1:5" x14ac:dyDescent="0.25">
      <c r="A14" s="24" t="s">
        <v>122</v>
      </c>
      <c r="B14" s="641" t="s">
        <v>504</v>
      </c>
      <c r="C14" s="642"/>
      <c r="D14" s="228"/>
      <c r="E14" s="228"/>
    </row>
    <row r="15" spans="1:5" x14ac:dyDescent="0.25">
      <c r="A15" s="24" t="s">
        <v>124</v>
      </c>
      <c r="B15" s="641" t="s">
        <v>505</v>
      </c>
      <c r="C15" s="642"/>
      <c r="D15" s="228"/>
      <c r="E15" s="228"/>
    </row>
    <row r="16" spans="1:5" x14ac:dyDescent="0.25">
      <c r="A16" s="24" t="s">
        <v>126</v>
      </c>
      <c r="B16" s="641" t="s">
        <v>506</v>
      </c>
      <c r="C16" s="642"/>
      <c r="D16" s="228"/>
      <c r="E16" s="228"/>
    </row>
    <row r="17" spans="1:5" x14ac:dyDescent="0.25">
      <c r="A17" s="31" t="s">
        <v>128</v>
      </c>
      <c r="B17" s="639" t="s">
        <v>507</v>
      </c>
      <c r="C17" s="640"/>
      <c r="D17" s="256"/>
      <c r="E17" s="228"/>
    </row>
    <row r="18" spans="1:5" ht="31.5" customHeight="1" x14ac:dyDescent="0.25">
      <c r="A18" s="24" t="s">
        <v>130</v>
      </c>
      <c r="B18" s="641" t="s">
        <v>508</v>
      </c>
      <c r="C18" s="642"/>
      <c r="D18" s="228"/>
      <c r="E18" s="228"/>
    </row>
    <row r="19" spans="1:5" x14ac:dyDescent="0.25">
      <c r="A19" s="24" t="s">
        <v>132</v>
      </c>
      <c r="B19" s="26"/>
      <c r="C19" s="3" t="s">
        <v>499</v>
      </c>
      <c r="D19" s="228"/>
      <c r="E19" s="228"/>
    </row>
    <row r="20" spans="1:5" x14ac:dyDescent="0.25">
      <c r="A20" s="24" t="s">
        <v>134</v>
      </c>
      <c r="B20" s="26"/>
      <c r="C20" s="3" t="s">
        <v>500</v>
      </c>
      <c r="D20" s="228"/>
      <c r="E20" s="228"/>
    </row>
    <row r="21" spans="1:5" x14ac:dyDescent="0.25">
      <c r="A21" s="24" t="s">
        <v>136</v>
      </c>
      <c r="B21" s="26"/>
      <c r="C21" s="3" t="s">
        <v>501</v>
      </c>
      <c r="D21" s="228"/>
      <c r="E21" s="228"/>
    </row>
    <row r="22" spans="1:5" ht="31.5" x14ac:dyDescent="0.25">
      <c r="A22" s="24" t="s">
        <v>138</v>
      </c>
      <c r="B22" s="26"/>
      <c r="C22" s="3" t="s">
        <v>502</v>
      </c>
      <c r="D22" s="228"/>
      <c r="E22" s="228"/>
    </row>
    <row r="23" spans="1:5" x14ac:dyDescent="0.25">
      <c r="A23" s="24" t="s">
        <v>140</v>
      </c>
      <c r="B23" s="641" t="s">
        <v>503</v>
      </c>
      <c r="C23" s="642"/>
      <c r="D23" s="228"/>
      <c r="E23" s="256"/>
    </row>
    <row r="24" spans="1:5" x14ac:dyDescent="0.25">
      <c r="A24" s="24" t="s">
        <v>142</v>
      </c>
      <c r="B24" s="641" t="s">
        <v>504</v>
      </c>
      <c r="C24" s="642"/>
      <c r="D24" s="228"/>
      <c r="E24" s="248"/>
    </row>
    <row r="25" spans="1:5" x14ac:dyDescent="0.25">
      <c r="A25" s="24" t="s">
        <v>144</v>
      </c>
      <c r="B25" s="641" t="s">
        <v>505</v>
      </c>
      <c r="C25" s="642"/>
      <c r="D25" s="228"/>
      <c r="E25" s="248"/>
    </row>
    <row r="26" spans="1:5" x14ac:dyDescent="0.25">
      <c r="A26" s="24" t="s">
        <v>146</v>
      </c>
      <c r="B26" s="641" t="s">
        <v>506</v>
      </c>
      <c r="C26" s="642"/>
      <c r="D26" s="228"/>
      <c r="E26" s="248"/>
    </row>
  </sheetData>
  <sheetProtection algorithmName="SHA-512" hashValue="EFuqt5OeCUxb9z3Vaak/pUy9fZl8o6AjaYCiXySapvIvvjC1u72TlMjGbO73CrChJIzSbnyjX2u59Ji96u4SxQ==" saltValue="DUAw3mGyh4pDYPCKxEORWQ==" spinCount="100000" sheet="1" objects="1" scenarios="1"/>
  <mergeCells count="12">
    <mergeCell ref="B26:C26"/>
    <mergeCell ref="B7:C7"/>
    <mergeCell ref="B8:C8"/>
    <mergeCell ref="B13:C13"/>
    <mergeCell ref="B14:C14"/>
    <mergeCell ref="B15:C15"/>
    <mergeCell ref="B16:C16"/>
    <mergeCell ref="B17:C17"/>
    <mergeCell ref="B18:C18"/>
    <mergeCell ref="B23:C23"/>
    <mergeCell ref="B24:C24"/>
    <mergeCell ref="B25:C25"/>
  </mergeCells>
  <pageMargins left="0.7" right="0.7" top="0.75" bottom="0.75" header="0.3" footer="0.3"/>
  <pageSetup paperSize="9" scale="70" fitToWidth="0" fitToHeight="0" orientation="portrait" r:id="rId1"/>
  <headerFooter>
    <oddFooter>&amp;C&amp;1#&amp;"Calibri"&amp;8&amp;K000000Informationsklass: Konfidentiell</oddFooter>
  </headerFooter>
  <ignoredErrors>
    <ignoredError sqref="A7:A26"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FD26-611F-489B-AB91-DAC1B8B508F6}">
  <dimension ref="A1:H13"/>
  <sheetViews>
    <sheetView showGridLines="0" zoomScale="80" zoomScaleNormal="80" workbookViewId="0"/>
  </sheetViews>
  <sheetFormatPr defaultColWidth="9.140625" defaultRowHeight="15.75" x14ac:dyDescent="0.25"/>
  <cols>
    <col min="1" max="1" width="15.85546875" style="379" customWidth="1"/>
    <col min="2" max="2" width="80.7109375" style="379" customWidth="1"/>
    <col min="3" max="3" width="117.7109375" style="379" customWidth="1"/>
    <col min="4" max="4" width="11.42578125" style="379" customWidth="1"/>
    <col min="5" max="6" width="22.28515625" style="379" customWidth="1"/>
    <col min="7" max="7" width="9.140625" style="379"/>
    <col min="8" max="8" width="13.140625" style="423" customWidth="1"/>
    <col min="9" max="9" width="52.42578125" style="379" customWidth="1"/>
    <col min="10" max="16384" width="9.140625" style="379"/>
  </cols>
  <sheetData>
    <row r="1" spans="1:8" s="294" customFormat="1" ht="18.75" x14ac:dyDescent="0.3">
      <c r="A1" s="14" t="s">
        <v>1139</v>
      </c>
    </row>
    <row r="2" spans="1:8" s="294" customFormat="1" x14ac:dyDescent="0.25">
      <c r="A2" s="18" t="s">
        <v>1407</v>
      </c>
    </row>
    <row r="3" spans="1:8" s="294" customFormat="1" x14ac:dyDescent="0.25">
      <c r="A3" s="18" t="s">
        <v>1408</v>
      </c>
    </row>
    <row r="7" spans="1:8" x14ac:dyDescent="0.25">
      <c r="A7" s="497" t="s">
        <v>876</v>
      </c>
      <c r="B7" s="394" t="s">
        <v>1153</v>
      </c>
      <c r="C7" s="394" t="s">
        <v>1582</v>
      </c>
      <c r="F7" s="423"/>
      <c r="H7" s="379"/>
    </row>
    <row r="8" spans="1:8" ht="366" customHeight="1" x14ac:dyDescent="0.25">
      <c r="A8" s="521" t="s">
        <v>877</v>
      </c>
      <c r="B8" s="520" t="s">
        <v>1616</v>
      </c>
      <c r="C8" s="517" t="s">
        <v>1853</v>
      </c>
      <c r="F8" s="423"/>
      <c r="H8" s="379"/>
    </row>
    <row r="9" spans="1:8" ht="357.75" customHeight="1" x14ac:dyDescent="0.25">
      <c r="A9" s="512"/>
      <c r="B9" s="515"/>
      <c r="C9" s="518" t="s">
        <v>1854</v>
      </c>
      <c r="F9" s="423"/>
      <c r="H9" s="379"/>
    </row>
    <row r="10" spans="1:8" ht="294.75" customHeight="1" x14ac:dyDescent="0.25">
      <c r="A10" s="513"/>
      <c r="B10" s="516"/>
      <c r="C10" s="519" t="s">
        <v>1855</v>
      </c>
      <c r="F10" s="423"/>
      <c r="H10" s="379"/>
    </row>
    <row r="11" spans="1:8" ht="47.25" x14ac:dyDescent="0.25">
      <c r="A11" s="511" t="s">
        <v>879</v>
      </c>
      <c r="B11" s="514" t="s">
        <v>1617</v>
      </c>
      <c r="C11" s="507" t="s">
        <v>1630</v>
      </c>
      <c r="F11" s="423"/>
      <c r="H11" s="379"/>
    </row>
    <row r="12" spans="1:8" ht="31.5" x14ac:dyDescent="0.25">
      <c r="A12" s="338" t="s">
        <v>1155</v>
      </c>
      <c r="B12" s="431" t="s">
        <v>1618</v>
      </c>
      <c r="C12" s="392" t="s">
        <v>1576</v>
      </c>
      <c r="F12" s="423"/>
      <c r="H12" s="379"/>
    </row>
    <row r="13" spans="1:8" ht="47.25" x14ac:dyDescent="0.25">
      <c r="A13" s="338" t="s">
        <v>883</v>
      </c>
      <c r="B13" s="431" t="s">
        <v>1619</v>
      </c>
      <c r="C13" s="392" t="s">
        <v>1576</v>
      </c>
      <c r="F13" s="423"/>
      <c r="H13" s="379"/>
    </row>
  </sheetData>
  <sheetProtection algorithmName="SHA-512" hashValue="MgD7poCQA+OGUrEsY8Qez5EJ8qqX1WCK/zt6oMS5djEtiEZfz0s0j7E1CQap925Ah8jWDGam9iN1dy61A0VG2Q==" saltValue="KS+UNV2drP+ljU26Xag17Q==" spinCount="100000" sheet="1" objects="1" scenarios="1"/>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&amp;C&amp;"Calibri"&amp;11&amp;K000000&amp;P_x000D_&amp;1#&amp;"Calibri"&amp;8&amp;K000000Informationsklass: Konfidentiell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1E48-95D4-48D7-BA19-635F3985BFD0}">
  <dimension ref="A1:I12"/>
  <sheetViews>
    <sheetView showGridLines="0" zoomScale="80" zoomScaleNormal="80" workbookViewId="0"/>
  </sheetViews>
  <sheetFormatPr defaultColWidth="9.140625" defaultRowHeight="15.75" x14ac:dyDescent="0.25"/>
  <cols>
    <col min="1" max="1" width="7.5703125" style="335" customWidth="1"/>
    <col min="2" max="2" width="3.28515625" style="335" customWidth="1"/>
    <col min="3" max="3" width="93" style="335" customWidth="1"/>
    <col min="4" max="8" width="21.85546875" style="335" customWidth="1"/>
    <col min="9" max="9" width="9.85546875" style="335" customWidth="1"/>
    <col min="10" max="16384" width="9.140625" style="335"/>
  </cols>
  <sheetData>
    <row r="1" spans="1:9" s="294" customFormat="1" ht="18.75" x14ac:dyDescent="0.3">
      <c r="A1" s="14" t="s">
        <v>1139</v>
      </c>
    </row>
    <row r="2" spans="1:9" s="294" customFormat="1" x14ac:dyDescent="0.25">
      <c r="A2" s="18" t="s">
        <v>1404</v>
      </c>
    </row>
    <row r="3" spans="1:9" s="294" customFormat="1" x14ac:dyDescent="0.25">
      <c r="A3" s="18" t="s">
        <v>1405</v>
      </c>
    </row>
    <row r="4" spans="1:9" s="457" customFormat="1" x14ac:dyDescent="0.25"/>
    <row r="5" spans="1:9" x14ac:dyDescent="0.25">
      <c r="A5" s="458" t="s">
        <v>1026</v>
      </c>
      <c r="B5" s="425"/>
      <c r="C5" s="426"/>
      <c r="D5" s="353" t="s">
        <v>311</v>
      </c>
      <c r="E5" s="353" t="s">
        <v>312</v>
      </c>
      <c r="F5" s="353" t="s">
        <v>313</v>
      </c>
      <c r="G5" s="353" t="s">
        <v>347</v>
      </c>
      <c r="H5" s="353" t="s">
        <v>348</v>
      </c>
      <c r="I5" s="362"/>
    </row>
    <row r="6" spans="1:9" ht="31.5" x14ac:dyDescent="0.25">
      <c r="A6" s="719" t="s">
        <v>1403</v>
      </c>
      <c r="B6" s="720"/>
      <c r="C6" s="721"/>
      <c r="D6" s="419"/>
      <c r="E6" s="359" t="s">
        <v>1402</v>
      </c>
      <c r="F6" s="385"/>
      <c r="G6" s="427" t="s">
        <v>1401</v>
      </c>
      <c r="H6" s="427" t="s">
        <v>698</v>
      </c>
      <c r="I6" s="362"/>
    </row>
    <row r="7" spans="1:9" x14ac:dyDescent="0.25">
      <c r="A7" s="428"/>
      <c r="B7" s="412"/>
      <c r="C7" s="414"/>
      <c r="D7" s="353" t="s">
        <v>1400</v>
      </c>
      <c r="E7" s="353" t="s">
        <v>1399</v>
      </c>
      <c r="F7" s="353" t="s">
        <v>1398</v>
      </c>
      <c r="G7" s="429"/>
      <c r="H7" s="429"/>
      <c r="I7" s="362"/>
    </row>
    <row r="8" spans="1:9" x14ac:dyDescent="0.25">
      <c r="A8" s="353" t="s">
        <v>100</v>
      </c>
      <c r="B8" s="655" t="s">
        <v>1397</v>
      </c>
      <c r="C8" s="656"/>
      <c r="D8" s="527"/>
      <c r="E8" s="527"/>
      <c r="F8" s="527"/>
      <c r="G8" s="527"/>
      <c r="H8" s="527"/>
      <c r="I8" s="362"/>
    </row>
    <row r="9" spans="1:9" x14ac:dyDescent="0.25">
      <c r="A9" s="353" t="s">
        <v>105</v>
      </c>
      <c r="B9" s="655" t="s">
        <v>1396</v>
      </c>
      <c r="C9" s="656"/>
      <c r="D9" s="527">
        <v>3782907095.0799999</v>
      </c>
      <c r="E9" s="527">
        <v>4026838824.5700002</v>
      </c>
      <c r="F9" s="527">
        <v>4278374068.1500001</v>
      </c>
      <c r="G9" s="527">
        <v>483075632.34060001</v>
      </c>
      <c r="H9" s="527">
        <v>6038445404.2574997</v>
      </c>
      <c r="I9" s="362"/>
    </row>
    <row r="10" spans="1:9" x14ac:dyDescent="0.25">
      <c r="A10" s="353" t="s">
        <v>107</v>
      </c>
      <c r="B10" s="358"/>
      <c r="C10" s="430" t="s">
        <v>1395</v>
      </c>
      <c r="D10" s="527">
        <v>3782907095.0799999</v>
      </c>
      <c r="E10" s="527">
        <v>4026838824.5700002</v>
      </c>
      <c r="F10" s="527">
        <v>4278374068.1500001</v>
      </c>
      <c r="G10" s="581"/>
      <c r="H10" s="581"/>
      <c r="I10" s="362"/>
    </row>
    <row r="11" spans="1:9" x14ac:dyDescent="0.25">
      <c r="A11" s="353" t="s">
        <v>111</v>
      </c>
      <c r="B11" s="358"/>
      <c r="C11" s="430" t="s">
        <v>1394</v>
      </c>
      <c r="D11" s="527"/>
      <c r="E11" s="527"/>
      <c r="F11" s="527"/>
      <c r="G11" s="581"/>
      <c r="H11" s="581"/>
      <c r="I11" s="362"/>
    </row>
    <row r="12" spans="1:9" x14ac:dyDescent="0.25">
      <c r="A12" s="353" t="s">
        <v>113</v>
      </c>
      <c r="B12" s="655" t="s">
        <v>1393</v>
      </c>
      <c r="C12" s="656"/>
      <c r="D12" s="527"/>
      <c r="E12" s="527"/>
      <c r="F12" s="527"/>
      <c r="G12" s="527"/>
      <c r="H12" s="527"/>
      <c r="I12" s="362"/>
    </row>
  </sheetData>
  <sheetProtection algorithmName="SHA-512" hashValue="o5cCk+/jus3/lC7u6zeedb3cjPQc+uB2rr1YWWNkKj7W41VekuMPFHrjORo1+5JxzHiKAUcO5hKneN1YctfTHQ==" saltValue="bxWpcnLOzjJM6AHYN3oVJw==" spinCount="100000" sheet="1" objects="1" scenarios="1"/>
  <mergeCells count="4">
    <mergeCell ref="A6:C6"/>
    <mergeCell ref="B8:C8"/>
    <mergeCell ref="B9:C9"/>
    <mergeCell ref="B12:C12"/>
  </mergeCells>
  <pageMargins left="0.7" right="0.7" top="0.75" bottom="0.75" header="0.3" footer="0.3"/>
  <pageSetup orientation="portrait" r:id="rId1"/>
  <headerFooter>
    <oddFooter>&amp;C&amp;1#&amp;"Calibri"&amp;8&amp;K000000Informationsklass: Konfidentiell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F6A6-DEB6-4ABB-AACB-74151014B02A}">
  <sheetPr>
    <pageSetUpPr fitToPage="1"/>
  </sheetPr>
  <dimension ref="A1:S36"/>
  <sheetViews>
    <sheetView showGridLines="0" zoomScale="80" zoomScaleNormal="80" zoomScalePageLayoutView="90" workbookViewId="0"/>
  </sheetViews>
  <sheetFormatPr defaultColWidth="9.140625" defaultRowHeight="15.75" x14ac:dyDescent="0.25"/>
  <cols>
    <col min="1" max="1" width="15" style="536" customWidth="1"/>
    <col min="2" max="2" width="9.140625" style="536"/>
    <col min="3" max="3" width="103.7109375" style="536" customWidth="1"/>
    <col min="4" max="4" width="102.85546875" style="536" customWidth="1"/>
    <col min="5" max="16384" width="9.140625" style="536"/>
  </cols>
  <sheetData>
    <row r="1" spans="1:19" s="294" customFormat="1" ht="18.75" x14ac:dyDescent="0.3">
      <c r="A1" s="14" t="s">
        <v>1139</v>
      </c>
    </row>
    <row r="2" spans="1:19" s="294" customFormat="1" x14ac:dyDescent="0.25">
      <c r="A2" s="18" t="s">
        <v>1528</v>
      </c>
    </row>
    <row r="3" spans="1:19" s="294" customFormat="1" x14ac:dyDescent="0.25">
      <c r="A3" s="18" t="s">
        <v>1534</v>
      </c>
    </row>
    <row r="5" spans="1:19" x14ac:dyDescent="0.25">
      <c r="A5" s="532" t="s">
        <v>876</v>
      </c>
      <c r="B5" s="533" t="s">
        <v>1153</v>
      </c>
      <c r="C5" s="534"/>
      <c r="D5" s="535" t="s">
        <v>1582</v>
      </c>
    </row>
    <row r="6" spans="1:19" ht="31.5" customHeight="1" x14ac:dyDescent="0.25">
      <c r="A6" s="722" t="s">
        <v>877</v>
      </c>
      <c r="B6" s="537" t="s">
        <v>1441</v>
      </c>
      <c r="C6" s="538"/>
      <c r="D6" s="517"/>
    </row>
    <row r="7" spans="1:19" ht="111.75" customHeight="1" x14ac:dyDescent="0.25">
      <c r="A7" s="723"/>
      <c r="B7" s="539" t="s">
        <v>1442</v>
      </c>
      <c r="C7" s="540" t="s">
        <v>1443</v>
      </c>
      <c r="D7" s="518" t="s">
        <v>1893</v>
      </c>
      <c r="E7" s="541"/>
      <c r="F7" s="541"/>
      <c r="G7" s="541"/>
      <c r="H7" s="541"/>
      <c r="I7" s="541"/>
      <c r="J7" s="541"/>
      <c r="K7" s="541"/>
      <c r="L7" s="541"/>
      <c r="M7" s="541"/>
      <c r="N7" s="541"/>
      <c r="O7" s="541"/>
      <c r="P7" s="541"/>
      <c r="Q7" s="541"/>
      <c r="R7" s="541"/>
      <c r="S7" s="541"/>
    </row>
    <row r="8" spans="1:19" ht="51" customHeight="1" x14ac:dyDescent="0.25">
      <c r="A8" s="723"/>
      <c r="B8" s="539" t="s">
        <v>1442</v>
      </c>
      <c r="C8" s="540" t="s">
        <v>1444</v>
      </c>
      <c r="D8" s="518" t="s">
        <v>1715</v>
      </c>
      <c r="E8" s="541"/>
      <c r="F8" s="541"/>
      <c r="G8" s="541"/>
      <c r="H8" s="541"/>
      <c r="I8" s="541"/>
      <c r="J8" s="541"/>
      <c r="K8" s="541"/>
      <c r="L8" s="541"/>
      <c r="M8" s="541"/>
      <c r="N8" s="541"/>
      <c r="O8" s="541"/>
      <c r="P8" s="541"/>
      <c r="Q8" s="541"/>
      <c r="R8" s="541"/>
      <c r="S8" s="541"/>
    </row>
    <row r="9" spans="1:19" ht="129.75" customHeight="1" x14ac:dyDescent="0.25">
      <c r="A9" s="723"/>
      <c r="B9" s="539" t="s">
        <v>1442</v>
      </c>
      <c r="C9" s="540" t="s">
        <v>1445</v>
      </c>
      <c r="D9" s="518" t="s">
        <v>1716</v>
      </c>
      <c r="E9" s="541"/>
      <c r="F9" s="541"/>
      <c r="G9" s="541"/>
      <c r="H9" s="541"/>
      <c r="I9" s="541"/>
      <c r="J9" s="541"/>
      <c r="K9" s="541"/>
      <c r="L9" s="541"/>
      <c r="M9" s="541"/>
      <c r="N9" s="541"/>
      <c r="O9" s="541"/>
      <c r="P9" s="541"/>
      <c r="Q9" s="541"/>
      <c r="R9" s="541"/>
      <c r="S9" s="541"/>
    </row>
    <row r="10" spans="1:19" ht="104.25" customHeight="1" x14ac:dyDescent="0.25">
      <c r="A10" s="723"/>
      <c r="B10" s="542" t="s">
        <v>1442</v>
      </c>
      <c r="C10" s="543" t="s">
        <v>1446</v>
      </c>
      <c r="D10" s="518" t="s">
        <v>1717</v>
      </c>
      <c r="E10" s="541"/>
      <c r="F10" s="541"/>
      <c r="G10" s="541"/>
      <c r="H10" s="541"/>
      <c r="I10" s="541"/>
      <c r="J10" s="541"/>
      <c r="K10" s="541"/>
      <c r="L10" s="541"/>
      <c r="M10" s="541"/>
      <c r="N10" s="541"/>
      <c r="O10" s="541"/>
      <c r="P10" s="541"/>
      <c r="Q10" s="541"/>
      <c r="R10" s="541"/>
      <c r="S10" s="541"/>
    </row>
    <row r="11" spans="1:19" ht="50.25" customHeight="1" x14ac:dyDescent="0.25">
      <c r="A11" s="722" t="s">
        <v>879</v>
      </c>
      <c r="B11" s="725" t="s">
        <v>1447</v>
      </c>
      <c r="C11" s="726"/>
      <c r="D11" s="517"/>
      <c r="E11" s="541"/>
      <c r="F11" s="541"/>
      <c r="G11" s="541"/>
      <c r="H11" s="541"/>
      <c r="I11" s="541"/>
      <c r="J11" s="541"/>
      <c r="K11" s="541"/>
      <c r="L11" s="541"/>
      <c r="M11" s="541"/>
      <c r="N11" s="541"/>
      <c r="O11" s="541"/>
      <c r="P11" s="541"/>
      <c r="Q11" s="541"/>
      <c r="R11" s="541"/>
      <c r="S11" s="541"/>
    </row>
    <row r="12" spans="1:19" ht="155.25" customHeight="1" x14ac:dyDescent="0.25">
      <c r="A12" s="723"/>
      <c r="B12" s="539" t="s">
        <v>1442</v>
      </c>
      <c r="C12" s="540" t="s">
        <v>1448</v>
      </c>
      <c r="D12" s="518" t="s">
        <v>1718</v>
      </c>
      <c r="E12" s="541"/>
      <c r="F12" s="541"/>
      <c r="G12" s="541"/>
      <c r="H12" s="541"/>
      <c r="I12" s="541"/>
      <c r="J12" s="541"/>
      <c r="K12" s="541"/>
      <c r="L12" s="541"/>
      <c r="M12" s="541"/>
      <c r="N12" s="541"/>
      <c r="O12" s="541"/>
      <c r="P12" s="541"/>
      <c r="Q12" s="541"/>
      <c r="R12" s="541"/>
      <c r="S12" s="541"/>
    </row>
    <row r="13" spans="1:19" ht="57.75" customHeight="1" x14ac:dyDescent="0.25">
      <c r="A13" s="723"/>
      <c r="B13" s="539" t="s">
        <v>1442</v>
      </c>
      <c r="C13" s="540" t="s">
        <v>1449</v>
      </c>
      <c r="D13" s="518" t="s">
        <v>1719</v>
      </c>
      <c r="E13" s="541"/>
      <c r="F13" s="541"/>
      <c r="G13" s="541"/>
      <c r="H13" s="541"/>
      <c r="I13" s="541"/>
      <c r="J13" s="541"/>
      <c r="K13" s="541"/>
      <c r="L13" s="541"/>
      <c r="M13" s="541"/>
      <c r="N13" s="541"/>
      <c r="O13" s="541"/>
      <c r="P13" s="541"/>
      <c r="Q13" s="541"/>
      <c r="R13" s="541"/>
      <c r="S13" s="541"/>
    </row>
    <row r="14" spans="1:19" ht="48.75" customHeight="1" x14ac:dyDescent="0.25">
      <c r="A14" s="723"/>
      <c r="B14" s="539" t="s">
        <v>1442</v>
      </c>
      <c r="C14" s="540" t="s">
        <v>1450</v>
      </c>
      <c r="D14" s="518" t="s">
        <v>1899</v>
      </c>
      <c r="E14" s="541"/>
      <c r="F14" s="541"/>
      <c r="G14" s="541"/>
      <c r="H14" s="541"/>
      <c r="I14" s="541"/>
      <c r="J14" s="541"/>
      <c r="K14" s="541"/>
      <c r="L14" s="541"/>
      <c r="M14" s="541"/>
      <c r="N14" s="541"/>
      <c r="O14" s="541"/>
      <c r="P14" s="541"/>
      <c r="Q14" s="541"/>
      <c r="R14" s="541"/>
      <c r="S14" s="541"/>
    </row>
    <row r="15" spans="1:19" ht="57" customHeight="1" x14ac:dyDescent="0.25">
      <c r="A15" s="723"/>
      <c r="B15" s="539" t="s">
        <v>1442</v>
      </c>
      <c r="C15" s="540" t="s">
        <v>1451</v>
      </c>
      <c r="D15" s="518" t="s">
        <v>1720</v>
      </c>
      <c r="E15" s="541"/>
      <c r="F15" s="541"/>
      <c r="G15" s="541"/>
      <c r="H15" s="541"/>
      <c r="I15" s="541"/>
      <c r="J15" s="541"/>
      <c r="K15" s="541"/>
      <c r="L15" s="541"/>
      <c r="M15" s="541"/>
      <c r="N15" s="541"/>
      <c r="O15" s="541"/>
      <c r="P15" s="541"/>
      <c r="Q15" s="541"/>
      <c r="R15" s="541"/>
      <c r="S15" s="541"/>
    </row>
    <row r="16" spans="1:19" ht="105.75" customHeight="1" x14ac:dyDescent="0.25">
      <c r="A16" s="724"/>
      <c r="B16" s="542" t="s">
        <v>1442</v>
      </c>
      <c r="C16" s="543" t="s">
        <v>1452</v>
      </c>
      <c r="D16" s="519" t="s">
        <v>1721</v>
      </c>
      <c r="E16" s="541"/>
      <c r="F16" s="541"/>
      <c r="G16" s="541"/>
      <c r="H16" s="541"/>
      <c r="I16" s="541"/>
      <c r="J16" s="541"/>
      <c r="K16" s="541"/>
      <c r="L16" s="541"/>
      <c r="M16" s="541"/>
      <c r="N16" s="541"/>
      <c r="O16" s="541"/>
      <c r="P16" s="541"/>
      <c r="Q16" s="541"/>
      <c r="R16" s="541"/>
      <c r="S16" s="541"/>
    </row>
    <row r="17" spans="1:19" ht="121.5" customHeight="1" x14ac:dyDescent="0.25">
      <c r="A17" s="544" t="s">
        <v>881</v>
      </c>
      <c r="B17" s="727" t="s">
        <v>1453</v>
      </c>
      <c r="C17" s="728"/>
      <c r="D17" s="552" t="s">
        <v>1722</v>
      </c>
      <c r="E17" s="541"/>
      <c r="F17" s="541"/>
      <c r="G17" s="541"/>
      <c r="H17" s="541"/>
      <c r="I17" s="541"/>
      <c r="J17" s="541"/>
      <c r="K17" s="541"/>
      <c r="L17" s="541"/>
      <c r="M17" s="541"/>
      <c r="N17" s="541"/>
      <c r="O17" s="541"/>
      <c r="P17" s="541"/>
      <c r="Q17" s="541"/>
      <c r="R17" s="541"/>
      <c r="S17" s="541"/>
    </row>
    <row r="18" spans="1:19" ht="93.75" customHeight="1" x14ac:dyDescent="0.25">
      <c r="A18" s="545" t="s">
        <v>883</v>
      </c>
      <c r="B18" s="546" t="s">
        <v>1454</v>
      </c>
      <c r="C18" s="547"/>
      <c r="D18" s="552" t="s">
        <v>1723</v>
      </c>
      <c r="E18" s="541"/>
      <c r="F18" s="541"/>
      <c r="G18" s="541"/>
      <c r="H18" s="541"/>
      <c r="I18" s="541"/>
      <c r="J18" s="541"/>
      <c r="K18" s="541"/>
      <c r="L18" s="541"/>
      <c r="M18" s="541"/>
      <c r="N18" s="541"/>
      <c r="O18" s="541"/>
      <c r="P18" s="541"/>
      <c r="Q18" s="541"/>
      <c r="R18" s="541"/>
      <c r="S18" s="541"/>
    </row>
    <row r="19" spans="1:19" ht="269.25" customHeight="1" x14ac:dyDescent="0.25">
      <c r="A19" s="722" t="s">
        <v>885</v>
      </c>
      <c r="B19" s="725" t="s">
        <v>1455</v>
      </c>
      <c r="C19" s="726"/>
      <c r="D19" s="517" t="s">
        <v>1724</v>
      </c>
      <c r="E19" s="541"/>
      <c r="F19" s="541"/>
      <c r="G19" s="541"/>
      <c r="H19" s="541"/>
      <c r="I19" s="541"/>
      <c r="J19" s="541"/>
      <c r="K19" s="541"/>
      <c r="L19" s="541"/>
      <c r="M19" s="541"/>
      <c r="N19" s="541"/>
      <c r="O19" s="541"/>
      <c r="P19" s="541"/>
      <c r="Q19" s="541"/>
      <c r="R19" s="541"/>
      <c r="S19" s="541"/>
    </row>
    <row r="20" spans="1:19" ht="141" customHeight="1" x14ac:dyDescent="0.25">
      <c r="A20" s="723"/>
      <c r="B20" s="539" t="s">
        <v>1442</v>
      </c>
      <c r="C20" s="540" t="s">
        <v>1456</v>
      </c>
      <c r="D20" s="518" t="s">
        <v>1725</v>
      </c>
      <c r="E20" s="541"/>
      <c r="F20" s="541"/>
      <c r="G20" s="541"/>
      <c r="H20" s="541"/>
      <c r="I20" s="541"/>
      <c r="J20" s="541"/>
      <c r="K20" s="541"/>
      <c r="L20" s="541"/>
      <c r="M20" s="541"/>
      <c r="N20" s="541"/>
      <c r="O20" s="541"/>
      <c r="P20" s="541"/>
      <c r="Q20" s="541"/>
      <c r="R20" s="541"/>
      <c r="S20" s="541"/>
    </row>
    <row r="21" spans="1:19" ht="94.5" x14ac:dyDescent="0.25">
      <c r="A21" s="723"/>
      <c r="B21" s="539" t="s">
        <v>1442</v>
      </c>
      <c r="C21" s="540" t="s">
        <v>1457</v>
      </c>
      <c r="D21" s="518" t="s">
        <v>1726</v>
      </c>
      <c r="E21" s="541"/>
      <c r="F21" s="541"/>
      <c r="G21" s="541"/>
      <c r="H21" s="541"/>
      <c r="I21" s="541"/>
      <c r="J21" s="541"/>
      <c r="K21" s="541"/>
      <c r="L21" s="541"/>
      <c r="M21" s="541"/>
      <c r="N21" s="541"/>
      <c r="O21" s="541"/>
      <c r="P21" s="541"/>
      <c r="Q21" s="541"/>
      <c r="R21" s="541"/>
      <c r="S21" s="541"/>
    </row>
    <row r="22" spans="1:19" ht="31.5" x14ac:dyDescent="0.25">
      <c r="A22" s="723"/>
      <c r="B22" s="539" t="s">
        <v>1442</v>
      </c>
      <c r="C22" s="540" t="s">
        <v>1458</v>
      </c>
      <c r="D22" s="518" t="s">
        <v>1727</v>
      </c>
      <c r="E22" s="541"/>
      <c r="F22" s="541"/>
      <c r="G22" s="541"/>
      <c r="H22" s="541"/>
      <c r="I22" s="541"/>
      <c r="J22" s="541"/>
      <c r="K22" s="541"/>
      <c r="L22" s="541"/>
      <c r="M22" s="541"/>
      <c r="N22" s="541"/>
      <c r="O22" s="541"/>
      <c r="P22" s="541"/>
      <c r="Q22" s="541"/>
      <c r="R22" s="541"/>
      <c r="S22" s="541"/>
    </row>
    <row r="23" spans="1:19" ht="57" customHeight="1" x14ac:dyDescent="0.25">
      <c r="A23" s="724"/>
      <c r="B23" s="542" t="s">
        <v>1442</v>
      </c>
      <c r="C23" s="543" t="s">
        <v>1459</v>
      </c>
      <c r="D23" s="518" t="s">
        <v>1885</v>
      </c>
      <c r="E23" s="541"/>
      <c r="F23" s="541"/>
      <c r="G23" s="541"/>
      <c r="H23" s="541"/>
      <c r="I23" s="541"/>
      <c r="J23" s="541"/>
      <c r="K23" s="541"/>
      <c r="L23" s="541"/>
      <c r="M23" s="541"/>
      <c r="N23" s="541"/>
      <c r="O23" s="541"/>
      <c r="P23" s="541"/>
      <c r="Q23" s="541"/>
      <c r="R23" s="541"/>
      <c r="S23" s="541"/>
    </row>
    <row r="24" spans="1:19" x14ac:dyDescent="0.25">
      <c r="A24" s="723" t="s">
        <v>887</v>
      </c>
      <c r="B24" s="725" t="s">
        <v>1460</v>
      </c>
      <c r="C24" s="726"/>
      <c r="D24" s="517"/>
      <c r="E24" s="541"/>
      <c r="F24" s="541"/>
      <c r="G24" s="541"/>
      <c r="H24" s="541"/>
      <c r="I24" s="541"/>
      <c r="J24" s="541"/>
      <c r="K24" s="541"/>
      <c r="L24" s="541"/>
      <c r="M24" s="541"/>
      <c r="N24" s="541"/>
      <c r="O24" s="541"/>
      <c r="P24" s="541"/>
      <c r="Q24" s="541"/>
      <c r="R24" s="541"/>
      <c r="S24" s="541"/>
    </row>
    <row r="25" spans="1:19" ht="37.5" customHeight="1" x14ac:dyDescent="0.25">
      <c r="A25" s="723"/>
      <c r="B25" s="539" t="s">
        <v>1442</v>
      </c>
      <c r="C25" s="540" t="s">
        <v>1461</v>
      </c>
      <c r="D25" s="518" t="s">
        <v>1728</v>
      </c>
      <c r="E25" s="541"/>
      <c r="F25" s="541"/>
      <c r="G25" s="541"/>
      <c r="H25" s="541"/>
      <c r="I25" s="541"/>
      <c r="J25" s="541"/>
      <c r="K25" s="541"/>
      <c r="L25" s="541"/>
      <c r="M25" s="541"/>
      <c r="N25" s="541"/>
      <c r="O25" s="541"/>
      <c r="P25" s="541"/>
      <c r="Q25" s="541"/>
      <c r="R25" s="541"/>
      <c r="S25" s="541"/>
    </row>
    <row r="26" spans="1:19" ht="31.5" x14ac:dyDescent="0.25">
      <c r="A26" s="723"/>
      <c r="B26" s="539" t="s">
        <v>1442</v>
      </c>
      <c r="C26" s="540" t="s">
        <v>1462</v>
      </c>
      <c r="D26" s="518" t="s">
        <v>1729</v>
      </c>
      <c r="E26" s="541"/>
      <c r="F26" s="541"/>
      <c r="G26" s="541"/>
      <c r="H26" s="541"/>
      <c r="I26" s="541"/>
      <c r="J26" s="541"/>
      <c r="K26" s="541"/>
      <c r="L26" s="541"/>
      <c r="M26" s="541"/>
      <c r="N26" s="541"/>
      <c r="O26" s="541"/>
      <c r="P26" s="541"/>
      <c r="Q26" s="541"/>
      <c r="R26" s="541"/>
      <c r="S26" s="541"/>
    </row>
    <row r="27" spans="1:19" ht="29.25" customHeight="1" x14ac:dyDescent="0.25">
      <c r="A27" s="723"/>
      <c r="B27" s="542" t="s">
        <v>1442</v>
      </c>
      <c r="C27" s="543" t="s">
        <v>1463</v>
      </c>
      <c r="D27" s="518" t="s">
        <v>1886</v>
      </c>
      <c r="E27" s="541"/>
      <c r="F27" s="541"/>
      <c r="G27" s="541"/>
      <c r="H27" s="541"/>
      <c r="I27" s="541"/>
      <c r="J27" s="541"/>
      <c r="K27" s="541"/>
      <c r="L27" s="541"/>
      <c r="M27" s="541"/>
      <c r="N27" s="541"/>
      <c r="O27" s="541"/>
      <c r="P27" s="541"/>
      <c r="Q27" s="541"/>
      <c r="R27" s="541"/>
      <c r="S27" s="541"/>
    </row>
    <row r="28" spans="1:19" x14ac:dyDescent="0.25">
      <c r="A28" s="722" t="s">
        <v>889</v>
      </c>
      <c r="B28" s="725" t="s">
        <v>1464</v>
      </c>
      <c r="C28" s="726"/>
      <c r="D28" s="517"/>
      <c r="E28" s="541"/>
      <c r="F28" s="541"/>
      <c r="G28" s="541"/>
      <c r="H28" s="541"/>
      <c r="I28" s="541"/>
      <c r="J28" s="541"/>
      <c r="K28" s="541"/>
      <c r="L28" s="541"/>
      <c r="M28" s="541"/>
      <c r="N28" s="541"/>
      <c r="O28" s="541"/>
      <c r="P28" s="541"/>
      <c r="Q28" s="541"/>
      <c r="R28" s="541"/>
      <c r="S28" s="541"/>
    </row>
    <row r="29" spans="1:19" ht="92.25" customHeight="1" x14ac:dyDescent="0.25">
      <c r="A29" s="723"/>
      <c r="B29" s="542" t="s">
        <v>1442</v>
      </c>
      <c r="C29" s="543" t="s">
        <v>1465</v>
      </c>
      <c r="D29" s="519" t="s">
        <v>1887</v>
      </c>
      <c r="E29" s="541"/>
      <c r="F29" s="541"/>
      <c r="G29" s="541"/>
      <c r="H29" s="541"/>
      <c r="I29" s="541"/>
      <c r="J29" s="541"/>
      <c r="K29" s="541"/>
      <c r="L29" s="541"/>
      <c r="M29" s="541"/>
      <c r="N29" s="541"/>
      <c r="O29" s="541"/>
      <c r="P29" s="541"/>
      <c r="Q29" s="541"/>
      <c r="R29" s="541"/>
      <c r="S29" s="541"/>
    </row>
    <row r="30" spans="1:19" s="548" customFormat="1" ht="38.25" customHeight="1" x14ac:dyDescent="0.25">
      <c r="A30" s="544" t="s">
        <v>1303</v>
      </c>
      <c r="B30" s="727" t="s">
        <v>1466</v>
      </c>
      <c r="C30" s="728"/>
      <c r="D30" s="518" t="s">
        <v>1466</v>
      </c>
    </row>
    <row r="31" spans="1:19" x14ac:dyDescent="0.25">
      <c r="A31" s="722" t="s">
        <v>1305</v>
      </c>
      <c r="B31" s="725" t="s">
        <v>1467</v>
      </c>
      <c r="C31" s="726"/>
      <c r="D31" s="517"/>
    </row>
    <row r="32" spans="1:19" ht="71.25" customHeight="1" x14ac:dyDescent="0.25">
      <c r="A32" s="724"/>
      <c r="B32" s="542" t="s">
        <v>1442</v>
      </c>
      <c r="C32" s="543" t="s">
        <v>1468</v>
      </c>
      <c r="D32" s="519" t="s">
        <v>1576</v>
      </c>
    </row>
    <row r="33" spans="1:4" ht="33.75" customHeight="1" x14ac:dyDescent="0.25">
      <c r="A33" s="544" t="s">
        <v>1469</v>
      </c>
      <c r="B33" s="727" t="s">
        <v>1470</v>
      </c>
      <c r="C33" s="728"/>
      <c r="D33" s="519" t="s">
        <v>1576</v>
      </c>
    </row>
    <row r="36" spans="1:4" x14ac:dyDescent="0.25">
      <c r="C36" s="549"/>
    </row>
  </sheetData>
  <sheetProtection algorithmName="SHA-512" hashValue="LEUI9jFKORngIuP4pEqnvEHB6oZ/3LUl/HifYlE+kyuXq14VKZ4oVNWUQE1gp/Em+eUgMN/MrAkqSq3PNUCvYw==" saltValue="N7yL+ydJbVPk0Ge7bPsqoA==" spinCount="100000" sheet="1" objects="1" scenarios="1"/>
  <mergeCells count="14">
    <mergeCell ref="B33:C33"/>
    <mergeCell ref="A24:A27"/>
    <mergeCell ref="B24:C24"/>
    <mergeCell ref="A28:A29"/>
    <mergeCell ref="B28:C28"/>
    <mergeCell ref="B30:C30"/>
    <mergeCell ref="A31:A32"/>
    <mergeCell ref="B31:C31"/>
    <mergeCell ref="A6:A10"/>
    <mergeCell ref="A11:A16"/>
    <mergeCell ref="B11:C11"/>
    <mergeCell ref="B17:C17"/>
    <mergeCell ref="A19:A23"/>
    <mergeCell ref="B19:C19"/>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&amp;C&amp;"Calibri"&amp;11&amp;K000000&amp;P_x000D_&amp;1#&amp;"Calibri"&amp;8&amp;K000000Informationsklass: Konfidentiell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ADCF-8590-492E-A455-E7F184A5584D}">
  <sheetPr>
    <pageSetUpPr fitToPage="1"/>
  </sheetPr>
  <dimension ref="A1:H29"/>
  <sheetViews>
    <sheetView showGridLines="0" zoomScale="80" zoomScaleNormal="80" workbookViewId="0"/>
  </sheetViews>
  <sheetFormatPr defaultColWidth="9.140625" defaultRowHeight="15.75" x14ac:dyDescent="0.25"/>
  <cols>
    <col min="1" max="1" width="9.5703125" style="379" customWidth="1"/>
    <col min="2" max="2" width="8.140625" style="379" customWidth="1"/>
    <col min="3" max="3" width="9.140625" style="379"/>
    <col min="4" max="4" width="72.42578125" style="379" customWidth="1"/>
    <col min="5" max="5" width="20.140625" style="379" customWidth="1"/>
    <col min="6" max="7" width="22" style="379" customWidth="1"/>
    <col min="8" max="8" width="44.42578125" style="379" customWidth="1"/>
    <col min="9" max="16384" width="9.140625" style="379"/>
  </cols>
  <sheetData>
    <row r="1" spans="1:8" s="294" customFormat="1" ht="18.75" x14ac:dyDescent="0.3">
      <c r="A1" s="14" t="s">
        <v>1139</v>
      </c>
    </row>
    <row r="2" spans="1:8" s="294" customFormat="1" x14ac:dyDescent="0.25">
      <c r="A2" s="18" t="s">
        <v>1529</v>
      </c>
    </row>
    <row r="3" spans="1:8" s="294" customFormat="1" x14ac:dyDescent="0.25">
      <c r="A3" s="18" t="s">
        <v>1532</v>
      </c>
    </row>
    <row r="5" spans="1:8" x14ac:dyDescent="0.25">
      <c r="A5" s="397" t="s">
        <v>1026</v>
      </c>
      <c r="E5" s="395" t="s">
        <v>311</v>
      </c>
      <c r="F5" s="395" t="s">
        <v>312</v>
      </c>
      <c r="G5" s="395" t="s">
        <v>313</v>
      </c>
      <c r="H5" s="395" t="s">
        <v>347</v>
      </c>
    </row>
    <row r="6" spans="1:8" ht="31.5" x14ac:dyDescent="0.25">
      <c r="B6" s="729"/>
      <c r="C6" s="729"/>
      <c r="D6" s="729"/>
      <c r="E6" s="381" t="s">
        <v>1471</v>
      </c>
      <c r="F6" s="381" t="s">
        <v>1472</v>
      </c>
      <c r="G6" s="381" t="s">
        <v>1473</v>
      </c>
      <c r="H6" s="390" t="s">
        <v>1474</v>
      </c>
    </row>
    <row r="7" spans="1:8" ht="15" customHeight="1" x14ac:dyDescent="0.25">
      <c r="A7" s="395">
        <v>1</v>
      </c>
      <c r="B7" s="730" t="s">
        <v>1475</v>
      </c>
      <c r="C7" s="731"/>
      <c r="D7" s="396" t="s">
        <v>1476</v>
      </c>
      <c r="E7" s="627">
        <v>10</v>
      </c>
      <c r="F7" s="627">
        <v>1</v>
      </c>
      <c r="G7" s="627">
        <v>16</v>
      </c>
      <c r="H7" s="627">
        <v>1868</v>
      </c>
    </row>
    <row r="8" spans="1:8" x14ac:dyDescent="0.25">
      <c r="A8" s="395">
        <v>2</v>
      </c>
      <c r="B8" s="732"/>
      <c r="C8" s="733"/>
      <c r="D8" s="396" t="s">
        <v>1477</v>
      </c>
      <c r="E8" s="627">
        <v>3</v>
      </c>
      <c r="F8" s="627">
        <v>6</v>
      </c>
      <c r="G8" s="627">
        <v>35</v>
      </c>
      <c r="H8" s="627">
        <v>750</v>
      </c>
    </row>
    <row r="9" spans="1:8" x14ac:dyDescent="0.25">
      <c r="A9" s="395">
        <v>3</v>
      </c>
      <c r="B9" s="732"/>
      <c r="C9" s="733"/>
      <c r="D9" s="447" t="s">
        <v>1478</v>
      </c>
      <c r="E9" s="627">
        <v>3</v>
      </c>
      <c r="F9" s="627">
        <v>6</v>
      </c>
      <c r="G9" s="627">
        <v>35</v>
      </c>
      <c r="H9" s="627">
        <v>750</v>
      </c>
    </row>
    <row r="10" spans="1:8" x14ac:dyDescent="0.25">
      <c r="A10" s="395">
        <v>4</v>
      </c>
      <c r="B10" s="732"/>
      <c r="C10" s="733"/>
      <c r="D10" s="447" t="s">
        <v>1479</v>
      </c>
      <c r="E10" s="628"/>
      <c r="F10" s="628"/>
      <c r="G10" s="628"/>
      <c r="H10" s="628"/>
    </row>
    <row r="11" spans="1:8" x14ac:dyDescent="0.25">
      <c r="A11" s="395" t="s">
        <v>1480</v>
      </c>
      <c r="B11" s="732"/>
      <c r="C11" s="733"/>
      <c r="D11" s="446" t="s">
        <v>1481</v>
      </c>
      <c r="E11" s="627">
        <v>0</v>
      </c>
      <c r="F11" s="627">
        <v>0</v>
      </c>
      <c r="G11" s="627">
        <v>0</v>
      </c>
      <c r="H11" s="627">
        <v>0</v>
      </c>
    </row>
    <row r="12" spans="1:8" ht="31.5" x14ac:dyDescent="0.25">
      <c r="A12" s="395">
        <v>5</v>
      </c>
      <c r="B12" s="732"/>
      <c r="C12" s="733"/>
      <c r="D12" s="446" t="s">
        <v>1482</v>
      </c>
      <c r="E12" s="627">
        <v>0</v>
      </c>
      <c r="F12" s="627">
        <v>0</v>
      </c>
      <c r="G12" s="627">
        <v>0</v>
      </c>
      <c r="H12" s="627">
        <v>0</v>
      </c>
    </row>
    <row r="13" spans="1:8" x14ac:dyDescent="0.25">
      <c r="A13" s="395" t="s">
        <v>1483</v>
      </c>
      <c r="B13" s="732"/>
      <c r="C13" s="733"/>
      <c r="D13" s="447" t="s">
        <v>1484</v>
      </c>
      <c r="E13" s="627">
        <v>0</v>
      </c>
      <c r="F13" s="627">
        <v>0</v>
      </c>
      <c r="G13" s="627">
        <v>0</v>
      </c>
      <c r="H13" s="627">
        <v>0</v>
      </c>
    </row>
    <row r="14" spans="1:8" x14ac:dyDescent="0.25">
      <c r="A14" s="395">
        <v>6</v>
      </c>
      <c r="B14" s="732"/>
      <c r="C14" s="733"/>
      <c r="D14" s="447" t="s">
        <v>1479</v>
      </c>
      <c r="E14" s="628"/>
      <c r="F14" s="628"/>
      <c r="G14" s="628"/>
      <c r="H14" s="628"/>
    </row>
    <row r="15" spans="1:8" x14ac:dyDescent="0.25">
      <c r="A15" s="395">
        <v>7</v>
      </c>
      <c r="B15" s="732"/>
      <c r="C15" s="733"/>
      <c r="D15" s="447" t="s">
        <v>1485</v>
      </c>
      <c r="E15" s="627">
        <v>0</v>
      </c>
      <c r="F15" s="627">
        <v>0</v>
      </c>
      <c r="G15" s="627">
        <v>0</v>
      </c>
      <c r="H15" s="627">
        <v>0</v>
      </c>
    </row>
    <row r="16" spans="1:8" x14ac:dyDescent="0.25">
      <c r="A16" s="395">
        <v>8</v>
      </c>
      <c r="B16" s="734"/>
      <c r="C16" s="735"/>
      <c r="D16" s="447" t="s">
        <v>1479</v>
      </c>
      <c r="E16" s="628"/>
      <c r="F16" s="628"/>
      <c r="G16" s="628"/>
      <c r="H16" s="628"/>
    </row>
    <row r="17" spans="1:8" x14ac:dyDescent="0.25">
      <c r="A17" s="395">
        <v>9</v>
      </c>
      <c r="B17" s="736" t="s">
        <v>1486</v>
      </c>
      <c r="C17" s="736"/>
      <c r="D17" s="396" t="s">
        <v>1476</v>
      </c>
      <c r="E17" s="627">
        <v>0</v>
      </c>
      <c r="F17" s="627">
        <v>0</v>
      </c>
      <c r="G17" s="627">
        <v>0</v>
      </c>
      <c r="H17" s="627">
        <v>1021</v>
      </c>
    </row>
    <row r="18" spans="1:8" x14ac:dyDescent="0.25">
      <c r="A18" s="395">
        <v>10</v>
      </c>
      <c r="B18" s="736"/>
      <c r="C18" s="736"/>
      <c r="D18" s="396" t="s">
        <v>1487</v>
      </c>
      <c r="E18" s="627" t="s">
        <v>1738</v>
      </c>
      <c r="F18" s="627" t="s">
        <v>1738</v>
      </c>
      <c r="G18" s="627" t="s">
        <v>1738</v>
      </c>
      <c r="H18" s="627">
        <v>25</v>
      </c>
    </row>
    <row r="19" spans="1:8" x14ac:dyDescent="0.25">
      <c r="A19" s="395">
        <v>11</v>
      </c>
      <c r="B19" s="736"/>
      <c r="C19" s="736"/>
      <c r="D19" s="447" t="s">
        <v>1478</v>
      </c>
      <c r="E19" s="627" t="s">
        <v>1738</v>
      </c>
      <c r="F19" s="627" t="s">
        <v>1738</v>
      </c>
      <c r="G19" s="627" t="s">
        <v>1738</v>
      </c>
      <c r="H19" s="627">
        <v>7</v>
      </c>
    </row>
    <row r="20" spans="1:8" x14ac:dyDescent="0.25">
      <c r="A20" s="395">
        <v>12</v>
      </c>
      <c r="B20" s="736"/>
      <c r="C20" s="736"/>
      <c r="D20" s="448" t="s">
        <v>1488</v>
      </c>
      <c r="E20" s="627" t="s">
        <v>1738</v>
      </c>
      <c r="F20" s="627" t="s">
        <v>1738</v>
      </c>
      <c r="G20" s="627" t="s">
        <v>1738</v>
      </c>
      <c r="H20" s="627">
        <v>0</v>
      </c>
    </row>
    <row r="21" spans="1:8" x14ac:dyDescent="0.25">
      <c r="A21" s="395" t="s">
        <v>1489</v>
      </c>
      <c r="B21" s="736"/>
      <c r="C21" s="736"/>
      <c r="D21" s="446" t="s">
        <v>1481</v>
      </c>
      <c r="E21" s="627" t="s">
        <v>1738</v>
      </c>
      <c r="F21" s="627" t="s">
        <v>1738</v>
      </c>
      <c r="G21" s="627" t="s">
        <v>1738</v>
      </c>
      <c r="H21" s="627">
        <v>0</v>
      </c>
    </row>
    <row r="22" spans="1:8" x14ac:dyDescent="0.25">
      <c r="A22" s="395" t="s">
        <v>1490</v>
      </c>
      <c r="B22" s="736"/>
      <c r="C22" s="736"/>
      <c r="D22" s="448" t="s">
        <v>1488</v>
      </c>
      <c r="E22" s="627" t="s">
        <v>1738</v>
      </c>
      <c r="F22" s="627" t="s">
        <v>1738</v>
      </c>
      <c r="G22" s="627" t="s">
        <v>1738</v>
      </c>
      <c r="H22" s="627">
        <v>0</v>
      </c>
    </row>
    <row r="23" spans="1:8" ht="31.5" x14ac:dyDescent="0.25">
      <c r="A23" s="395" t="s">
        <v>1491</v>
      </c>
      <c r="B23" s="736"/>
      <c r="C23" s="736"/>
      <c r="D23" s="446" t="s">
        <v>1482</v>
      </c>
      <c r="E23" s="627" t="s">
        <v>1738</v>
      </c>
      <c r="F23" s="627" t="s">
        <v>1738</v>
      </c>
      <c r="G23" s="627" t="s">
        <v>1738</v>
      </c>
      <c r="H23" s="627">
        <v>0</v>
      </c>
    </row>
    <row r="24" spans="1:8" x14ac:dyDescent="0.25">
      <c r="A24" s="395" t="s">
        <v>1492</v>
      </c>
      <c r="B24" s="736"/>
      <c r="C24" s="736"/>
      <c r="D24" s="448" t="s">
        <v>1488</v>
      </c>
      <c r="E24" s="627" t="s">
        <v>1738</v>
      </c>
      <c r="F24" s="627" t="s">
        <v>1738</v>
      </c>
      <c r="G24" s="627" t="s">
        <v>1738</v>
      </c>
      <c r="H24" s="627">
        <v>0</v>
      </c>
    </row>
    <row r="25" spans="1:8" x14ac:dyDescent="0.25">
      <c r="A25" s="395" t="s">
        <v>1493</v>
      </c>
      <c r="B25" s="736"/>
      <c r="C25" s="736"/>
      <c r="D25" s="447" t="s">
        <v>1484</v>
      </c>
      <c r="E25" s="627" t="s">
        <v>1738</v>
      </c>
      <c r="F25" s="627" t="s">
        <v>1738</v>
      </c>
      <c r="G25" s="627" t="s">
        <v>1738</v>
      </c>
      <c r="H25" s="627">
        <v>0</v>
      </c>
    </row>
    <row r="26" spans="1:8" x14ac:dyDescent="0.25">
      <c r="A26" s="395" t="s">
        <v>1494</v>
      </c>
      <c r="B26" s="736"/>
      <c r="C26" s="736"/>
      <c r="D26" s="448" t="s">
        <v>1488</v>
      </c>
      <c r="E26" s="627" t="s">
        <v>1738</v>
      </c>
      <c r="F26" s="627" t="s">
        <v>1738</v>
      </c>
      <c r="G26" s="627" t="s">
        <v>1738</v>
      </c>
      <c r="H26" s="627">
        <v>0</v>
      </c>
    </row>
    <row r="27" spans="1:8" x14ac:dyDescent="0.25">
      <c r="A27" s="395">
        <v>15</v>
      </c>
      <c r="B27" s="736"/>
      <c r="C27" s="736"/>
      <c r="D27" s="447" t="s">
        <v>1485</v>
      </c>
      <c r="E27" s="627" t="s">
        <v>1738</v>
      </c>
      <c r="F27" s="627" t="s">
        <v>1738</v>
      </c>
      <c r="G27" s="627" t="s">
        <v>1738</v>
      </c>
      <c r="H27" s="627">
        <v>17</v>
      </c>
    </row>
    <row r="28" spans="1:8" x14ac:dyDescent="0.25">
      <c r="A28" s="395">
        <v>16</v>
      </c>
      <c r="B28" s="736"/>
      <c r="C28" s="736"/>
      <c r="D28" s="448" t="s">
        <v>1488</v>
      </c>
      <c r="E28" s="627" t="s">
        <v>1738</v>
      </c>
      <c r="F28" s="627" t="s">
        <v>1738</v>
      </c>
      <c r="G28" s="627" t="s">
        <v>1738</v>
      </c>
      <c r="H28" s="627">
        <v>0</v>
      </c>
    </row>
    <row r="29" spans="1:8" x14ac:dyDescent="0.25">
      <c r="A29" s="395">
        <v>17</v>
      </c>
      <c r="B29" s="729" t="s">
        <v>1495</v>
      </c>
      <c r="C29" s="729"/>
      <c r="D29" s="729"/>
      <c r="E29" s="627">
        <v>3</v>
      </c>
      <c r="F29" s="627">
        <v>6</v>
      </c>
      <c r="G29" s="627">
        <v>35</v>
      </c>
      <c r="H29" s="627">
        <v>775</v>
      </c>
    </row>
  </sheetData>
  <sheetProtection algorithmName="SHA-512" hashValue="IGSBh2EMAw7XL2RKC81k8txdHVB4j5lKCGaE6XQ2MJLd7BMOyEnPACAHvFO+ot5iDVo+D3pMa1JdHZ5DHMo3fg==" saltValue="jYfZOs/OditobwmbivaOfA==" spinCount="100000" sheet="1" objects="1" scenarios="1"/>
  <mergeCells count="4">
    <mergeCell ref="B6:D6"/>
    <mergeCell ref="B7:C16"/>
    <mergeCell ref="B17:C28"/>
    <mergeCell ref="B29:D29"/>
  </mergeCells>
  <pageMargins left="0.70866141732283472" right="0.70866141732283472" top="0.74803149606299213" bottom="0.74803149606299213" header="0.31496062992125984" footer="0.31496062992125984"/>
  <pageSetup paperSize="9" scale="64"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2F4B-3509-4B29-83CC-B8672CBB9E9C}">
  <sheetPr>
    <pageSetUpPr fitToPage="1"/>
  </sheetPr>
  <dimension ref="A1:G26"/>
  <sheetViews>
    <sheetView showGridLines="0" zoomScale="80" zoomScaleNormal="80" zoomScalePageLayoutView="90" workbookViewId="0"/>
  </sheetViews>
  <sheetFormatPr defaultColWidth="9.140625" defaultRowHeight="15.75" x14ac:dyDescent="0.25"/>
  <cols>
    <col min="1" max="1" width="8.28515625" style="379" customWidth="1"/>
    <col min="2" max="2" width="43" style="379" customWidth="1"/>
    <col min="3" max="3" width="75.28515625" style="379" customWidth="1"/>
    <col min="4" max="4" width="24.42578125" style="379" customWidth="1"/>
    <col min="5" max="5" width="23.28515625" style="379" customWidth="1"/>
    <col min="6" max="6" width="21" style="379" customWidth="1"/>
    <col min="7" max="7" width="25" style="379" customWidth="1"/>
    <col min="8" max="8" width="25.28515625" style="379" customWidth="1"/>
    <col min="9" max="9" width="23.140625" style="379" customWidth="1"/>
    <col min="10" max="10" width="29.7109375" style="379" customWidth="1"/>
    <col min="11" max="11" width="22" style="379" customWidth="1"/>
    <col min="12" max="12" width="16.42578125" style="379" customWidth="1"/>
    <col min="13" max="13" width="14.85546875" style="379" customWidth="1"/>
    <col min="14" max="14" width="14.5703125" style="379" customWidth="1"/>
    <col min="15" max="15" width="31.5703125" style="379" customWidth="1"/>
    <col min="16" max="16384" width="9.140625" style="379"/>
  </cols>
  <sheetData>
    <row r="1" spans="1:7" s="294" customFormat="1" ht="18.75" x14ac:dyDescent="0.3">
      <c r="A1" s="14" t="s">
        <v>1139</v>
      </c>
    </row>
    <row r="2" spans="1:7" s="294" customFormat="1" x14ac:dyDescent="0.25">
      <c r="A2" s="18" t="s">
        <v>1530</v>
      </c>
    </row>
    <row r="3" spans="1:7" s="294" customFormat="1" x14ac:dyDescent="0.25">
      <c r="A3" s="18" t="s">
        <v>1531</v>
      </c>
    </row>
    <row r="5" spans="1:7" x14ac:dyDescent="0.25">
      <c r="A5" s="397" t="s">
        <v>1026</v>
      </c>
      <c r="B5" s="397"/>
      <c r="D5" s="395" t="s">
        <v>311</v>
      </c>
      <c r="E5" s="395" t="s">
        <v>312</v>
      </c>
      <c r="F5" s="395" t="s">
        <v>313</v>
      </c>
      <c r="G5" s="395" t="s">
        <v>347</v>
      </c>
    </row>
    <row r="6" spans="1:7" ht="31.5" x14ac:dyDescent="0.25">
      <c r="B6" s="745"/>
      <c r="C6" s="746"/>
      <c r="D6" s="381" t="s">
        <v>1471</v>
      </c>
      <c r="E6" s="381" t="s">
        <v>1472</v>
      </c>
      <c r="F6" s="381" t="s">
        <v>1473</v>
      </c>
      <c r="G6" s="381" t="s">
        <v>1474</v>
      </c>
    </row>
    <row r="7" spans="1:7" x14ac:dyDescent="0.25">
      <c r="A7" s="395"/>
      <c r="B7" s="742" t="s">
        <v>1496</v>
      </c>
      <c r="C7" s="743"/>
      <c r="D7" s="743"/>
      <c r="E7" s="743"/>
      <c r="F7" s="743"/>
      <c r="G7" s="744"/>
    </row>
    <row r="8" spans="1:7" x14ac:dyDescent="0.25">
      <c r="A8" s="395">
        <v>1</v>
      </c>
      <c r="B8" s="740" t="s">
        <v>1497</v>
      </c>
      <c r="C8" s="741"/>
      <c r="D8" s="627">
        <v>0</v>
      </c>
      <c r="E8" s="627">
        <v>0</v>
      </c>
      <c r="F8" s="627">
        <v>0</v>
      </c>
      <c r="G8" s="629">
        <v>155</v>
      </c>
    </row>
    <row r="9" spans="1:7" x14ac:dyDescent="0.25">
      <c r="A9" s="395">
        <v>2</v>
      </c>
      <c r="B9" s="740" t="s">
        <v>1498</v>
      </c>
      <c r="C9" s="741"/>
      <c r="D9" s="630" t="s">
        <v>1738</v>
      </c>
      <c r="E9" s="630" t="s">
        <v>1738</v>
      </c>
      <c r="F9" s="630" t="s">
        <v>1738</v>
      </c>
      <c r="G9" s="627">
        <v>4</v>
      </c>
    </row>
    <row r="10" spans="1:7" x14ac:dyDescent="0.25">
      <c r="A10" s="395">
        <v>3</v>
      </c>
      <c r="B10" s="737" t="s">
        <v>1499</v>
      </c>
      <c r="C10" s="738"/>
      <c r="D10" s="630"/>
      <c r="E10" s="630"/>
      <c r="F10" s="630"/>
      <c r="G10" s="627">
        <v>0</v>
      </c>
    </row>
    <row r="11" spans="1:7" x14ac:dyDescent="0.25">
      <c r="A11" s="395"/>
      <c r="B11" s="742" t="s">
        <v>1500</v>
      </c>
      <c r="C11" s="743"/>
      <c r="D11" s="743"/>
      <c r="E11" s="743"/>
      <c r="F11" s="743"/>
      <c r="G11" s="744"/>
    </row>
    <row r="12" spans="1:7" x14ac:dyDescent="0.25">
      <c r="A12" s="395">
        <v>4</v>
      </c>
      <c r="B12" s="740" t="s">
        <v>1501</v>
      </c>
      <c r="C12" s="741"/>
      <c r="D12" s="571" t="s">
        <v>1738</v>
      </c>
      <c r="E12" s="571" t="s">
        <v>1738</v>
      </c>
      <c r="F12" s="571" t="s">
        <v>1738</v>
      </c>
      <c r="G12" s="571" t="s">
        <v>1738</v>
      </c>
    </row>
    <row r="13" spans="1:7" x14ac:dyDescent="0.25">
      <c r="A13" s="395">
        <v>5</v>
      </c>
      <c r="B13" s="740" t="s">
        <v>1502</v>
      </c>
      <c r="C13" s="741"/>
      <c r="D13" s="571" t="s">
        <v>1738</v>
      </c>
      <c r="E13" s="571" t="s">
        <v>1738</v>
      </c>
      <c r="F13" s="571" t="s">
        <v>1738</v>
      </c>
      <c r="G13" s="571" t="s">
        <v>1738</v>
      </c>
    </row>
    <row r="14" spans="1:7" x14ac:dyDescent="0.25">
      <c r="A14" s="395"/>
      <c r="B14" s="742" t="s">
        <v>1503</v>
      </c>
      <c r="C14" s="743"/>
      <c r="D14" s="743"/>
      <c r="E14" s="743"/>
      <c r="F14" s="743"/>
      <c r="G14" s="744"/>
    </row>
    <row r="15" spans="1:7" x14ac:dyDescent="0.25">
      <c r="A15" s="395">
        <v>6</v>
      </c>
      <c r="B15" s="740" t="s">
        <v>1504</v>
      </c>
      <c r="C15" s="741"/>
      <c r="D15" s="571" t="s">
        <v>1738</v>
      </c>
      <c r="E15" s="571" t="s">
        <v>1738</v>
      </c>
      <c r="F15" s="571" t="s">
        <v>1738</v>
      </c>
      <c r="G15" s="571" t="s">
        <v>1738</v>
      </c>
    </row>
    <row r="16" spans="1:7" x14ac:dyDescent="0.25">
      <c r="A16" s="395">
        <v>7</v>
      </c>
      <c r="B16" s="740" t="s">
        <v>1505</v>
      </c>
      <c r="C16" s="741"/>
      <c r="D16" s="571" t="s">
        <v>1738</v>
      </c>
      <c r="E16" s="571" t="s">
        <v>1738</v>
      </c>
      <c r="F16" s="571" t="s">
        <v>1738</v>
      </c>
      <c r="G16" s="571" t="s">
        <v>1738</v>
      </c>
    </row>
    <row r="17" spans="1:7" x14ac:dyDescent="0.25">
      <c r="A17" s="395">
        <v>8</v>
      </c>
      <c r="B17" s="737" t="s">
        <v>1506</v>
      </c>
      <c r="C17" s="738"/>
      <c r="D17" s="571" t="s">
        <v>1738</v>
      </c>
      <c r="E17" s="571" t="s">
        <v>1738</v>
      </c>
      <c r="F17" s="571" t="s">
        <v>1738</v>
      </c>
      <c r="G17" s="571" t="s">
        <v>1738</v>
      </c>
    </row>
    <row r="18" spans="1:7" x14ac:dyDescent="0.25">
      <c r="A18" s="395">
        <v>9</v>
      </c>
      <c r="B18" s="737" t="s">
        <v>1507</v>
      </c>
      <c r="C18" s="738"/>
      <c r="D18" s="571" t="s">
        <v>1738</v>
      </c>
      <c r="E18" s="571" t="s">
        <v>1738</v>
      </c>
      <c r="F18" s="571" t="s">
        <v>1738</v>
      </c>
      <c r="G18" s="571" t="s">
        <v>1738</v>
      </c>
    </row>
    <row r="19" spans="1:7" x14ac:dyDescent="0.25">
      <c r="A19" s="395">
        <v>10</v>
      </c>
      <c r="B19" s="737" t="s">
        <v>1508</v>
      </c>
      <c r="C19" s="738"/>
      <c r="D19" s="571" t="s">
        <v>1738</v>
      </c>
      <c r="E19" s="571" t="s">
        <v>1738</v>
      </c>
      <c r="F19" s="571" t="s">
        <v>1738</v>
      </c>
      <c r="G19" s="571" t="s">
        <v>1738</v>
      </c>
    </row>
    <row r="20" spans="1:7" x14ac:dyDescent="0.25">
      <c r="A20" s="395">
        <v>11</v>
      </c>
      <c r="B20" s="737" t="s">
        <v>1509</v>
      </c>
      <c r="C20" s="738"/>
      <c r="D20" s="571" t="s">
        <v>1738</v>
      </c>
      <c r="E20" s="571" t="s">
        <v>1738</v>
      </c>
      <c r="F20" s="571" t="s">
        <v>1738</v>
      </c>
      <c r="G20" s="571" t="s">
        <v>1738</v>
      </c>
    </row>
    <row r="26" spans="1:7" x14ac:dyDescent="0.25">
      <c r="B26" s="739"/>
      <c r="C26" s="739"/>
      <c r="D26" s="739"/>
      <c r="E26" s="739"/>
      <c r="F26" s="739"/>
      <c r="G26" s="739"/>
    </row>
  </sheetData>
  <sheetProtection algorithmName="SHA-512" hashValue="8NKWL9Ndxq8qUOS6boZ50Lng0cWI6gfyUqMSsnevCBtbxSFgdQ7yOIoa78/5WnxxNFpbPeAJLwBI9YzYQGXlXQ==" saltValue="xAftiIkSuRddlbh9HTmFYw==" spinCount="100000" sheet="1" objects="1" scenarios="1"/>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38E4-431D-4B3B-9402-35AAA0F7691B}">
  <dimension ref="A1:L14"/>
  <sheetViews>
    <sheetView showGridLines="0" zoomScale="80" zoomScaleNormal="80" workbookViewId="0"/>
  </sheetViews>
  <sheetFormatPr defaultColWidth="9.140625" defaultRowHeight="15.75" x14ac:dyDescent="0.25"/>
  <cols>
    <col min="1" max="1" width="7.42578125" style="379" customWidth="1"/>
    <col min="2" max="2" width="55.5703125" style="379" customWidth="1"/>
    <col min="3" max="3" width="23.140625" style="379" bestFit="1" customWidth="1"/>
    <col min="4" max="4" width="23.42578125" style="379" customWidth="1"/>
    <col min="5" max="5" width="14.85546875" style="379" customWidth="1"/>
    <col min="6" max="6" width="14.85546875" style="379" bestFit="1" customWidth="1"/>
    <col min="7" max="7" width="19.42578125" style="379" bestFit="1" customWidth="1"/>
    <col min="8" max="8" width="20" style="379" bestFit="1" customWidth="1"/>
    <col min="9" max="9" width="17.28515625" style="379" bestFit="1" customWidth="1"/>
    <col min="10" max="10" width="14.7109375" style="379" customWidth="1"/>
    <col min="11" max="11" width="12.28515625" style="379" bestFit="1" customWidth="1"/>
    <col min="12" max="12" width="14.140625" style="379" customWidth="1"/>
    <col min="13" max="16384" width="9.140625" style="379"/>
  </cols>
  <sheetData>
    <row r="1" spans="1:12" s="294" customFormat="1" ht="18.75" x14ac:dyDescent="0.3">
      <c r="A1" s="14" t="s">
        <v>1139</v>
      </c>
    </row>
    <row r="2" spans="1:12" s="294" customFormat="1" x14ac:dyDescent="0.25">
      <c r="A2" s="18" t="s">
        <v>1533</v>
      </c>
    </row>
    <row r="3" spans="1:12" s="294" customFormat="1" x14ac:dyDescent="0.25">
      <c r="A3" s="18" t="s">
        <v>1574</v>
      </c>
      <c r="D3" s="294" t="s">
        <v>1535</v>
      </c>
    </row>
    <row r="4" spans="1:12" x14ac:dyDescent="0.25">
      <c r="B4" s="441"/>
      <c r="C4" s="441"/>
      <c r="D4" s="441"/>
      <c r="E4" s="441"/>
      <c r="F4" s="393"/>
      <c r="G4" s="393"/>
      <c r="H4" s="393"/>
      <c r="I4" s="393"/>
      <c r="J4" s="393"/>
      <c r="K4" s="393"/>
      <c r="L4" s="393"/>
    </row>
    <row r="5" spans="1:12" x14ac:dyDescent="0.25">
      <c r="A5" s="397" t="s">
        <v>1026</v>
      </c>
      <c r="C5" s="395" t="s">
        <v>1511</v>
      </c>
      <c r="D5" s="395" t="s">
        <v>312</v>
      </c>
      <c r="E5" s="395" t="s">
        <v>313</v>
      </c>
      <c r="F5" s="395" t="s">
        <v>347</v>
      </c>
      <c r="G5" s="395" t="s">
        <v>348</v>
      </c>
      <c r="H5" s="395" t="s">
        <v>399</v>
      </c>
      <c r="I5" s="395" t="s">
        <v>300</v>
      </c>
      <c r="J5" s="395" t="s">
        <v>400</v>
      </c>
      <c r="K5" s="395" t="s">
        <v>401</v>
      </c>
      <c r="L5" s="395" t="s">
        <v>402</v>
      </c>
    </row>
    <row r="6" spans="1:12" ht="15" customHeight="1" x14ac:dyDescent="0.25">
      <c r="B6" s="442"/>
      <c r="C6" s="747" t="s">
        <v>1512</v>
      </c>
      <c r="D6" s="747"/>
      <c r="E6" s="747"/>
      <c r="F6" s="747" t="s">
        <v>1513</v>
      </c>
      <c r="G6" s="747"/>
      <c r="H6" s="747"/>
      <c r="I6" s="747"/>
      <c r="J6" s="747"/>
      <c r="K6" s="747"/>
      <c r="L6" s="577"/>
    </row>
    <row r="7" spans="1:12" ht="63" x14ac:dyDescent="0.25">
      <c r="C7" s="573" t="s">
        <v>1471</v>
      </c>
      <c r="D7" s="573" t="s">
        <v>1510</v>
      </c>
      <c r="E7" s="573" t="s">
        <v>1514</v>
      </c>
      <c r="F7" s="573" t="s">
        <v>1515</v>
      </c>
      <c r="G7" s="573" t="s">
        <v>1516</v>
      </c>
      <c r="H7" s="573" t="s">
        <v>1517</v>
      </c>
      <c r="I7" s="573" t="s">
        <v>1518</v>
      </c>
      <c r="J7" s="573" t="s">
        <v>1519</v>
      </c>
      <c r="K7" s="573" t="s">
        <v>1520</v>
      </c>
      <c r="L7" s="573" t="s">
        <v>1131</v>
      </c>
    </row>
    <row r="8" spans="1:12" x14ac:dyDescent="0.25">
      <c r="A8" s="572">
        <v>1</v>
      </c>
      <c r="B8" s="574" t="s">
        <v>1521</v>
      </c>
      <c r="C8" s="631"/>
      <c r="D8" s="631"/>
      <c r="E8" s="631"/>
      <c r="F8" s="631"/>
      <c r="G8" s="631"/>
      <c r="H8" s="631"/>
      <c r="I8" s="631"/>
      <c r="J8" s="631"/>
      <c r="K8" s="631"/>
      <c r="L8" s="632"/>
    </row>
    <row r="9" spans="1:12" x14ac:dyDescent="0.25">
      <c r="A9" s="572">
        <v>2</v>
      </c>
      <c r="B9" s="575" t="s">
        <v>1522</v>
      </c>
      <c r="C9" s="633">
        <v>10</v>
      </c>
      <c r="D9" s="633">
        <v>1</v>
      </c>
      <c r="E9" s="633">
        <v>11</v>
      </c>
      <c r="F9" s="631"/>
      <c r="G9" s="631"/>
      <c r="H9" s="631"/>
      <c r="I9" s="631"/>
      <c r="J9" s="631"/>
      <c r="K9" s="631"/>
      <c r="L9" s="634"/>
    </row>
    <row r="10" spans="1:12" x14ac:dyDescent="0.25">
      <c r="A10" s="572">
        <v>3</v>
      </c>
      <c r="B10" s="576" t="s">
        <v>1523</v>
      </c>
      <c r="C10" s="631"/>
      <c r="D10" s="631"/>
      <c r="E10" s="631"/>
      <c r="F10" s="635">
        <v>0</v>
      </c>
      <c r="G10" s="635">
        <v>0</v>
      </c>
      <c r="H10" s="635">
        <v>0</v>
      </c>
      <c r="I10" s="635">
        <v>12</v>
      </c>
      <c r="J10" s="635">
        <v>4</v>
      </c>
      <c r="K10" s="635">
        <v>0</v>
      </c>
      <c r="L10" s="634"/>
    </row>
    <row r="11" spans="1:12" x14ac:dyDescent="0.25">
      <c r="A11" s="572">
        <v>4</v>
      </c>
      <c r="B11" s="576" t="s">
        <v>1524</v>
      </c>
      <c r="C11" s="631"/>
      <c r="D11" s="631"/>
      <c r="E11" s="631"/>
      <c r="F11" s="635" t="s">
        <v>1738</v>
      </c>
      <c r="G11" s="635">
        <v>63</v>
      </c>
      <c r="H11" s="635" t="s">
        <v>1738</v>
      </c>
      <c r="I11" s="635">
        <v>88</v>
      </c>
      <c r="J11" s="635" t="s">
        <v>1738</v>
      </c>
      <c r="K11" s="635">
        <v>114</v>
      </c>
      <c r="L11" s="634"/>
    </row>
    <row r="12" spans="1:12" x14ac:dyDescent="0.25">
      <c r="A12" s="572">
        <v>5</v>
      </c>
      <c r="B12" s="574" t="s">
        <v>1525</v>
      </c>
      <c r="C12" s="633">
        <v>3</v>
      </c>
      <c r="D12" s="633">
        <v>6</v>
      </c>
      <c r="E12" s="633">
        <v>9</v>
      </c>
      <c r="F12" s="633" t="s">
        <v>1738</v>
      </c>
      <c r="G12" s="633">
        <v>39</v>
      </c>
      <c r="H12" s="633" t="s">
        <v>1738</v>
      </c>
      <c r="I12" s="633">
        <v>90</v>
      </c>
      <c r="J12" s="633">
        <v>6</v>
      </c>
      <c r="K12" s="633">
        <v>61</v>
      </c>
      <c r="L12" s="634"/>
    </row>
    <row r="13" spans="1:12" x14ac:dyDescent="0.25">
      <c r="A13" s="572">
        <v>6</v>
      </c>
      <c r="B13" s="575" t="s">
        <v>1526</v>
      </c>
      <c r="C13" s="633">
        <v>0</v>
      </c>
      <c r="D13" s="633">
        <v>0</v>
      </c>
      <c r="E13" s="633">
        <v>0</v>
      </c>
      <c r="F13" s="633" t="s">
        <v>1738</v>
      </c>
      <c r="G13" s="633">
        <v>1</v>
      </c>
      <c r="H13" s="633" t="s">
        <v>1738</v>
      </c>
      <c r="I13" s="633">
        <v>1</v>
      </c>
      <c r="J13" s="633" t="s">
        <v>1738</v>
      </c>
      <c r="K13" s="633">
        <v>2</v>
      </c>
      <c r="L13" s="634"/>
    </row>
    <row r="14" spans="1:12" x14ac:dyDescent="0.25">
      <c r="A14" s="572">
        <v>7</v>
      </c>
      <c r="B14" s="576" t="s">
        <v>1527</v>
      </c>
      <c r="C14" s="633">
        <v>3</v>
      </c>
      <c r="D14" s="633">
        <v>6</v>
      </c>
      <c r="E14" s="633">
        <v>9</v>
      </c>
      <c r="F14" s="633" t="s">
        <v>1738</v>
      </c>
      <c r="G14" s="633">
        <v>38</v>
      </c>
      <c r="H14" s="633" t="s">
        <v>1738</v>
      </c>
      <c r="I14" s="633">
        <v>89</v>
      </c>
      <c r="J14" s="633">
        <v>6</v>
      </c>
      <c r="K14" s="633">
        <v>59</v>
      </c>
      <c r="L14" s="634"/>
    </row>
  </sheetData>
  <sheetProtection algorithmName="SHA-512" hashValue="wROtgqVvRczPuV+P8Qaz6O+tBl5bCBeiKzzmnyI4cFnl1pkr4FG4G1myPCFTHp4pIi1iHuyZ9aDilQ3eFg1k6A==" saltValue="72ZYHfAGZhnBVojfx2LNRw==" spinCount="100000" sheet="1" objects="1" scenarios="1"/>
  <mergeCells count="2">
    <mergeCell ref="C6:E6"/>
    <mergeCell ref="F6:K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8FF5-8541-45E6-906B-8EEB84110589}">
  <sheetPr>
    <pageSetUpPr fitToPage="1"/>
  </sheetPr>
  <dimension ref="A1:C10"/>
  <sheetViews>
    <sheetView showGridLines="0" zoomScale="80" zoomScaleNormal="80" workbookViewId="0"/>
  </sheetViews>
  <sheetFormatPr defaultColWidth="9.140625" defaultRowHeight="15.75" x14ac:dyDescent="0.25"/>
  <cols>
    <col min="1" max="1" width="15.42578125" style="336" customWidth="1"/>
    <col min="2" max="2" width="71.7109375" style="336" customWidth="1"/>
    <col min="3" max="3" width="87.42578125" style="336" customWidth="1"/>
    <col min="4" max="16384" width="9.140625" style="336"/>
  </cols>
  <sheetData>
    <row r="1" spans="1:3" s="294" customFormat="1" ht="18.75" x14ac:dyDescent="0.3">
      <c r="A1" s="14" t="s">
        <v>1139</v>
      </c>
    </row>
    <row r="2" spans="1:3" s="294" customFormat="1" x14ac:dyDescent="0.25">
      <c r="A2" s="18" t="s">
        <v>1159</v>
      </c>
    </row>
    <row r="3" spans="1:3" s="294" customFormat="1" x14ac:dyDescent="0.25">
      <c r="A3" s="18" t="s">
        <v>1158</v>
      </c>
    </row>
    <row r="5" spans="1:3" x14ac:dyDescent="0.25">
      <c r="A5" s="486" t="s">
        <v>876</v>
      </c>
      <c r="B5" s="485" t="s">
        <v>1153</v>
      </c>
      <c r="C5" s="485" t="s">
        <v>1582</v>
      </c>
    </row>
    <row r="6" spans="1:3" ht="165" customHeight="1" x14ac:dyDescent="0.25">
      <c r="A6" s="340" t="s">
        <v>877</v>
      </c>
      <c r="B6" s="553" t="s">
        <v>1589</v>
      </c>
      <c r="C6" s="552" t="s">
        <v>1894</v>
      </c>
    </row>
    <row r="7" spans="1:3" ht="108.75" customHeight="1" x14ac:dyDescent="0.25">
      <c r="A7" s="340" t="s">
        <v>879</v>
      </c>
      <c r="B7" s="553" t="s">
        <v>1590</v>
      </c>
      <c r="C7" s="552" t="s">
        <v>1714</v>
      </c>
    </row>
    <row r="8" spans="1:3" ht="64.5" customHeight="1" x14ac:dyDescent="0.25">
      <c r="A8" s="340" t="s">
        <v>881</v>
      </c>
      <c r="B8" s="553" t="s">
        <v>1591</v>
      </c>
      <c r="C8" s="552" t="s">
        <v>1713</v>
      </c>
    </row>
    <row r="9" spans="1:3" ht="58.5" customHeight="1" x14ac:dyDescent="0.25">
      <c r="A9" s="340" t="s">
        <v>883</v>
      </c>
      <c r="B9" s="554" t="s">
        <v>1781</v>
      </c>
      <c r="C9" s="552" t="s">
        <v>1712</v>
      </c>
    </row>
    <row r="10" spans="1:3" ht="121.5" customHeight="1" x14ac:dyDescent="0.25">
      <c r="A10" s="340" t="s">
        <v>885</v>
      </c>
      <c r="B10" s="554" t="s">
        <v>1592</v>
      </c>
      <c r="C10" s="552" t="s">
        <v>1711</v>
      </c>
    </row>
  </sheetData>
  <sheetProtection algorithmName="SHA-512" hashValue="oTdnoarb9bUb6d/YSOfk+n8a8xktowZlFWuBe2lhFCf2JYKFGNYyyOjE4jeBcNoiGJAssg3MCp6aoVA/J4ULJg==" saltValue="2DfjpX2bIKNvhaqRcm7lNQ==" spinCount="100000" sheet="1" objects="1" scenarios="1"/>
  <conditionalFormatting sqref="C6:C8">
    <cfRule type="cellIs" dxfId="14" priority="2" stopIfTrue="1" operator="lessThan">
      <formula>0</formula>
    </cfRule>
  </conditionalFormatting>
  <conditionalFormatting sqref="C9:C10">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scale="96" orientation="landscape" r:id="rId1"/>
  <headerFooter>
    <oddHeader>&amp;CEN
Annex III</oddHeader>
    <oddFooter>&amp;C&amp;"Calibri"&amp;11&amp;K000000&amp;P_x000D_&amp;1#&amp;"Calibri"&amp;8&amp;K000000Informationsklass: Konfidentiell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EFBA-93B8-4458-B3E5-0E086C31785F}">
  <dimension ref="A1:M16"/>
  <sheetViews>
    <sheetView showGridLines="0" zoomScale="80" zoomScaleNormal="80" workbookViewId="0"/>
  </sheetViews>
  <sheetFormatPr defaultColWidth="9.140625" defaultRowHeight="15.75" x14ac:dyDescent="0.25"/>
  <cols>
    <col min="1" max="1" width="11" style="335" customWidth="1"/>
    <col min="2" max="3" width="2.140625" style="335" customWidth="1"/>
    <col min="4" max="4" width="9.85546875" style="335" customWidth="1"/>
    <col min="5" max="5" width="32.85546875" style="335" customWidth="1"/>
    <col min="6" max="13" width="20.7109375" style="335" customWidth="1"/>
    <col min="14" max="16384" width="9.140625" style="335"/>
  </cols>
  <sheetData>
    <row r="1" spans="1:13" s="294" customFormat="1" ht="18.75" x14ac:dyDescent="0.3">
      <c r="A1" s="14" t="s">
        <v>1139</v>
      </c>
    </row>
    <row r="2" spans="1:13" s="294" customFormat="1" x14ac:dyDescent="0.25">
      <c r="A2" s="18" t="s">
        <v>1536</v>
      </c>
    </row>
    <row r="3" spans="1:13" s="294" customFormat="1" x14ac:dyDescent="0.25">
      <c r="A3" s="18" t="s">
        <v>1540</v>
      </c>
    </row>
    <row r="5" spans="1:13" x14ac:dyDescent="0.25">
      <c r="A5" s="434" t="s">
        <v>1026</v>
      </c>
      <c r="B5" s="425"/>
      <c r="C5" s="425"/>
      <c r="D5" s="425"/>
      <c r="E5" s="432"/>
      <c r="F5" s="709" t="s">
        <v>1440</v>
      </c>
      <c r="G5" s="710"/>
      <c r="H5" s="709" t="s">
        <v>1439</v>
      </c>
      <c r="I5" s="713"/>
      <c r="J5" s="709" t="s">
        <v>1438</v>
      </c>
      <c r="K5" s="713"/>
      <c r="L5" s="709" t="s">
        <v>1437</v>
      </c>
      <c r="M5" s="713"/>
    </row>
    <row r="6" spans="1:13" ht="47.25" x14ac:dyDescent="0.25">
      <c r="A6" s="428"/>
      <c r="B6" s="412"/>
      <c r="C6" s="412"/>
      <c r="D6" s="412"/>
      <c r="E6" s="433"/>
      <c r="F6" s="374"/>
      <c r="G6" s="403" t="s">
        <v>1432</v>
      </c>
      <c r="H6" s="403"/>
      <c r="I6" s="363" t="s">
        <v>1432</v>
      </c>
      <c r="J6" s="403"/>
      <c r="K6" s="363" t="s">
        <v>1431</v>
      </c>
      <c r="L6" s="403"/>
      <c r="M6" s="363" t="s">
        <v>1431</v>
      </c>
    </row>
    <row r="7" spans="1:13" x14ac:dyDescent="0.25">
      <c r="A7" s="419"/>
      <c r="B7" s="420"/>
      <c r="C7" s="420"/>
      <c r="D7" s="420"/>
      <c r="E7" s="385"/>
      <c r="F7" s="360" t="s">
        <v>421</v>
      </c>
      <c r="G7" s="353" t="s">
        <v>528</v>
      </c>
      <c r="H7" s="353" t="s">
        <v>530</v>
      </c>
      <c r="I7" s="353" t="s">
        <v>532</v>
      </c>
      <c r="J7" s="353" t="s">
        <v>534</v>
      </c>
      <c r="K7" s="353" t="s">
        <v>538</v>
      </c>
      <c r="L7" s="353" t="s">
        <v>540</v>
      </c>
      <c r="M7" s="353" t="s">
        <v>542</v>
      </c>
    </row>
    <row r="8" spans="1:13" x14ac:dyDescent="0.25">
      <c r="A8" s="363" t="s">
        <v>421</v>
      </c>
      <c r="B8" s="692" t="s">
        <v>1436</v>
      </c>
      <c r="C8" s="693"/>
      <c r="D8" s="693"/>
      <c r="E8" s="694"/>
      <c r="F8" s="528">
        <v>236489284756.60001</v>
      </c>
      <c r="G8" s="528">
        <v>4465225781.4499998</v>
      </c>
      <c r="H8" s="568"/>
      <c r="I8" s="568"/>
      <c r="J8" s="528">
        <v>199461587244.70001</v>
      </c>
      <c r="K8" s="528">
        <v>70001551466.779999</v>
      </c>
      <c r="L8" s="568"/>
      <c r="M8" s="568"/>
    </row>
    <row r="9" spans="1:13" x14ac:dyDescent="0.25">
      <c r="A9" s="353" t="s">
        <v>528</v>
      </c>
      <c r="B9" s="655" t="s">
        <v>1428</v>
      </c>
      <c r="C9" s="748"/>
      <c r="D9" s="748"/>
      <c r="E9" s="656"/>
      <c r="F9" s="528"/>
      <c r="G9" s="528"/>
      <c r="H9" s="528"/>
      <c r="I9" s="528"/>
      <c r="J9" s="528">
        <v>89240860.530000001</v>
      </c>
      <c r="K9" s="528"/>
      <c r="L9" s="528">
        <v>89240860.530000001</v>
      </c>
      <c r="M9" s="528"/>
    </row>
    <row r="10" spans="1:13" x14ac:dyDescent="0.25">
      <c r="A10" s="353" t="s">
        <v>530</v>
      </c>
      <c r="B10" s="655" t="s">
        <v>541</v>
      </c>
      <c r="C10" s="748"/>
      <c r="D10" s="748"/>
      <c r="E10" s="656"/>
      <c r="F10" s="528">
        <v>4747196312.2200003</v>
      </c>
      <c r="G10" s="528">
        <v>4465225781.4499998</v>
      </c>
      <c r="H10" s="528">
        <v>4728773421.1800003</v>
      </c>
      <c r="I10" s="528">
        <v>4465225781.4499998</v>
      </c>
      <c r="J10" s="528">
        <v>60467452841.599998</v>
      </c>
      <c r="K10" s="528">
        <v>58820493113.769997</v>
      </c>
      <c r="L10" s="528">
        <v>60467452841.599998</v>
      </c>
      <c r="M10" s="528">
        <v>58820493113.769997</v>
      </c>
    </row>
    <row r="11" spans="1:13" x14ac:dyDescent="0.25">
      <c r="A11" s="353" t="s">
        <v>532</v>
      </c>
      <c r="B11" s="419"/>
      <c r="C11" s="420"/>
      <c r="D11" s="748" t="s">
        <v>1427</v>
      </c>
      <c r="E11" s="656"/>
      <c r="F11" s="528">
        <v>4246814857.4099998</v>
      </c>
      <c r="G11" s="528">
        <v>3831177385.54</v>
      </c>
      <c r="H11" s="528">
        <v>4246814857.4099998</v>
      </c>
      <c r="I11" s="528">
        <v>3831177385.54</v>
      </c>
      <c r="J11" s="528">
        <v>46206478208.769997</v>
      </c>
      <c r="K11" s="528">
        <v>32794760574.900002</v>
      </c>
      <c r="L11" s="528">
        <v>45749182356.040001</v>
      </c>
      <c r="M11" s="528">
        <v>32794760574.900002</v>
      </c>
    </row>
    <row r="12" spans="1:13" x14ac:dyDescent="0.25">
      <c r="A12" s="353" t="s">
        <v>534</v>
      </c>
      <c r="B12" s="333"/>
      <c r="C12" s="420"/>
      <c r="D12" s="748" t="s">
        <v>1426</v>
      </c>
      <c r="E12" s="656"/>
      <c r="F12" s="528"/>
      <c r="G12" s="528"/>
      <c r="H12" s="528"/>
      <c r="I12" s="528"/>
      <c r="J12" s="528"/>
      <c r="K12" s="528"/>
      <c r="L12" s="528"/>
      <c r="M12" s="528"/>
    </row>
    <row r="13" spans="1:13" x14ac:dyDescent="0.25">
      <c r="A13" s="353" t="s">
        <v>536</v>
      </c>
      <c r="B13" s="419"/>
      <c r="C13" s="420"/>
      <c r="D13" s="748" t="s">
        <v>1425</v>
      </c>
      <c r="E13" s="748"/>
      <c r="F13" s="528">
        <v>220523487.46000001</v>
      </c>
      <c r="G13" s="528">
        <v>218410924.05000001</v>
      </c>
      <c r="H13" s="528">
        <v>218410924.05000001</v>
      </c>
      <c r="I13" s="528">
        <v>218410924.05000001</v>
      </c>
      <c r="J13" s="528">
        <v>8163717206.8800001</v>
      </c>
      <c r="K13" s="528">
        <v>8145657648.4700003</v>
      </c>
      <c r="L13" s="528">
        <v>8163717206.8800001</v>
      </c>
      <c r="M13" s="528">
        <v>8145657648.4700003</v>
      </c>
    </row>
    <row r="14" spans="1:13" x14ac:dyDescent="0.25">
      <c r="A14" s="353" t="s">
        <v>538</v>
      </c>
      <c r="B14" s="419"/>
      <c r="C14" s="420"/>
      <c r="D14" s="748" t="s">
        <v>1424</v>
      </c>
      <c r="E14" s="748"/>
      <c r="F14" s="528">
        <v>4504928162.4099998</v>
      </c>
      <c r="G14" s="528">
        <v>4246814857.4099998</v>
      </c>
      <c r="H14" s="528">
        <v>4504928162.4099998</v>
      </c>
      <c r="I14" s="528">
        <v>4246814857.4099998</v>
      </c>
      <c r="J14" s="528">
        <v>46206478208.769997</v>
      </c>
      <c r="K14" s="528">
        <v>41475299690.849998</v>
      </c>
      <c r="L14" s="528">
        <v>45749182356.040001</v>
      </c>
      <c r="M14" s="528">
        <v>41475299690.849998</v>
      </c>
    </row>
    <row r="15" spans="1:13" x14ac:dyDescent="0.25">
      <c r="A15" s="353" t="s">
        <v>540</v>
      </c>
      <c r="B15" s="419"/>
      <c r="C15" s="420"/>
      <c r="D15" s="748" t="s">
        <v>1423</v>
      </c>
      <c r="E15" s="748"/>
      <c r="F15" s="528"/>
      <c r="G15" s="528"/>
      <c r="H15" s="528"/>
      <c r="I15" s="528"/>
      <c r="J15" s="528"/>
      <c r="K15" s="528"/>
      <c r="L15" s="528"/>
      <c r="M15" s="528"/>
    </row>
    <row r="16" spans="1:13" x14ac:dyDescent="0.25">
      <c r="A16" s="353" t="s">
        <v>544</v>
      </c>
      <c r="B16" s="655" t="s">
        <v>1045</v>
      </c>
      <c r="C16" s="748"/>
      <c r="D16" s="748"/>
      <c r="E16" s="748"/>
      <c r="F16" s="528">
        <v>232024058975.14999</v>
      </c>
      <c r="G16" s="528"/>
      <c r="H16" s="568"/>
      <c r="I16" s="568"/>
      <c r="J16" s="528">
        <v>138797910716.60001</v>
      </c>
      <c r="K16" s="528">
        <v>11142946569.959999</v>
      </c>
      <c r="L16" s="568"/>
      <c r="M16" s="568"/>
    </row>
  </sheetData>
  <sheetProtection algorithmName="SHA-512" hashValue="wkRsSACXbWUXwJssgRgXnrJhQVX63/w0bYnhVKNA/cfPDJjRGxXCz+vU2dAY2+UL1NQGt3T2gluhjX0jSzyd1w==" saltValue="8EWzSiAtaHnfOrZonBH4UQ==" spinCount="100000" sheet="1" objects="1" scenarios="1"/>
  <mergeCells count="13">
    <mergeCell ref="D14:E14"/>
    <mergeCell ref="D15:E15"/>
    <mergeCell ref="B16:E16"/>
    <mergeCell ref="B8:E8"/>
    <mergeCell ref="B9:E9"/>
    <mergeCell ref="B10:E10"/>
    <mergeCell ref="D11:E11"/>
    <mergeCell ref="D12:E12"/>
    <mergeCell ref="F5:G5"/>
    <mergeCell ref="H5:I5"/>
    <mergeCell ref="J5:K5"/>
    <mergeCell ref="L5:M5"/>
    <mergeCell ref="D13:E13"/>
  </mergeCells>
  <pageMargins left="0.7" right="0.7" top="0.75" bottom="0.75" header="0.3" footer="0.3"/>
  <pageSetup orientation="portrait" r:id="rId1"/>
  <headerFooter>
    <oddFooter>&amp;C&amp;1#&amp;"Calibri"&amp;8&amp;K000000Informationsklass: Konfidentiell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1335-9167-4836-9E61-160F0CB03F49}">
  <dimension ref="A1:I22"/>
  <sheetViews>
    <sheetView showGridLines="0" zoomScale="80" zoomScaleNormal="80" workbookViewId="0"/>
  </sheetViews>
  <sheetFormatPr defaultColWidth="9.140625" defaultRowHeight="15.75" x14ac:dyDescent="0.25"/>
  <cols>
    <col min="1" max="1" width="11" style="335" customWidth="1"/>
    <col min="2" max="2" width="2.140625" style="335" customWidth="1"/>
    <col min="3" max="3" width="3.28515625" style="335" customWidth="1"/>
    <col min="4" max="4" width="8.7109375" style="335" customWidth="1"/>
    <col min="5" max="5" width="51.42578125" style="335" customWidth="1"/>
    <col min="6" max="9" width="21.85546875" style="335" customWidth="1"/>
    <col min="10" max="16384" width="9.140625" style="335"/>
  </cols>
  <sheetData>
    <row r="1" spans="1:9" s="294" customFormat="1" ht="18.75" x14ac:dyDescent="0.3">
      <c r="A1" s="14" t="s">
        <v>1139</v>
      </c>
    </row>
    <row r="2" spans="1:9" s="294" customFormat="1" x14ac:dyDescent="0.25">
      <c r="A2" s="18" t="s">
        <v>1539</v>
      </c>
    </row>
    <row r="3" spans="1:9" s="294" customFormat="1" x14ac:dyDescent="0.25">
      <c r="A3" s="18" t="s">
        <v>1540</v>
      </c>
    </row>
    <row r="5" spans="1:9" x14ac:dyDescent="0.25">
      <c r="A5" s="459" t="s">
        <v>1026</v>
      </c>
      <c r="B5" s="436"/>
      <c r="C5" s="436"/>
      <c r="D5" s="436"/>
      <c r="E5" s="436"/>
      <c r="F5" s="749"/>
      <c r="G5" s="749"/>
      <c r="H5" s="749" t="s">
        <v>1435</v>
      </c>
      <c r="I5" s="749"/>
    </row>
    <row r="6" spans="1:9" x14ac:dyDescent="0.25">
      <c r="A6" s="437"/>
      <c r="B6" s="438"/>
      <c r="C6" s="438"/>
      <c r="D6" s="438"/>
      <c r="E6" s="425"/>
      <c r="F6" s="691" t="s">
        <v>1434</v>
      </c>
      <c r="G6" s="690"/>
      <c r="H6" s="691" t="s">
        <v>1433</v>
      </c>
      <c r="I6" s="690"/>
    </row>
    <row r="7" spans="1:9" ht="47.25" x14ac:dyDescent="0.25">
      <c r="A7" s="439"/>
      <c r="B7" s="440"/>
      <c r="C7" s="440"/>
      <c r="D7" s="440"/>
      <c r="E7" s="371"/>
      <c r="F7" s="374"/>
      <c r="G7" s="363" t="s">
        <v>1432</v>
      </c>
      <c r="H7" s="374"/>
      <c r="I7" s="363" t="s">
        <v>1431</v>
      </c>
    </row>
    <row r="8" spans="1:9" x14ac:dyDescent="0.25">
      <c r="A8" s="419"/>
      <c r="B8" s="420"/>
      <c r="C8" s="420"/>
      <c r="D8" s="420"/>
      <c r="E8" s="385"/>
      <c r="F8" s="355" t="s">
        <v>421</v>
      </c>
      <c r="G8" s="355" t="s">
        <v>528</v>
      </c>
      <c r="H8" s="355" t="s">
        <v>530</v>
      </c>
      <c r="I8" s="355" t="s">
        <v>534</v>
      </c>
    </row>
    <row r="9" spans="1:9" x14ac:dyDescent="0.25">
      <c r="A9" s="363" t="s">
        <v>545</v>
      </c>
      <c r="B9" s="750" t="s">
        <v>1430</v>
      </c>
      <c r="C9" s="750"/>
      <c r="D9" s="750"/>
      <c r="E9" s="692"/>
      <c r="F9" s="528"/>
      <c r="G9" s="528"/>
      <c r="H9" s="528"/>
      <c r="I9" s="528"/>
    </row>
    <row r="10" spans="1:9" x14ac:dyDescent="0.25">
      <c r="A10" s="353" t="s">
        <v>546</v>
      </c>
      <c r="B10" s="655" t="s">
        <v>1429</v>
      </c>
      <c r="C10" s="748"/>
      <c r="D10" s="748"/>
      <c r="E10" s="656"/>
      <c r="F10" s="569"/>
      <c r="G10" s="569"/>
      <c r="H10" s="569"/>
      <c r="I10" s="569"/>
    </row>
    <row r="11" spans="1:9" x14ac:dyDescent="0.25">
      <c r="A11" s="353" t="s">
        <v>547</v>
      </c>
      <c r="B11" s="751" t="s">
        <v>1428</v>
      </c>
      <c r="C11" s="751"/>
      <c r="D11" s="751"/>
      <c r="E11" s="655"/>
      <c r="F11" s="569"/>
      <c r="G11" s="569"/>
      <c r="H11" s="569"/>
      <c r="I11" s="569"/>
    </row>
    <row r="12" spans="1:9" x14ac:dyDescent="0.25">
      <c r="A12" s="353" t="s">
        <v>549</v>
      </c>
      <c r="B12" s="751" t="s">
        <v>541</v>
      </c>
      <c r="C12" s="751"/>
      <c r="D12" s="751"/>
      <c r="E12" s="655"/>
      <c r="F12" s="569"/>
      <c r="G12" s="569"/>
      <c r="H12" s="569"/>
      <c r="I12" s="569"/>
    </row>
    <row r="13" spans="1:9" x14ac:dyDescent="0.25">
      <c r="A13" s="358" t="s">
        <v>550</v>
      </c>
      <c r="B13" s="419"/>
      <c r="C13" s="420"/>
      <c r="D13" s="748" t="s">
        <v>1427</v>
      </c>
      <c r="E13" s="748"/>
      <c r="F13" s="569"/>
      <c r="G13" s="569"/>
      <c r="H13" s="569"/>
      <c r="I13" s="569"/>
    </row>
    <row r="14" spans="1:9" x14ac:dyDescent="0.25">
      <c r="A14" s="353" t="s">
        <v>551</v>
      </c>
      <c r="B14" s="419"/>
      <c r="C14" s="420"/>
      <c r="D14" s="748" t="s">
        <v>1426</v>
      </c>
      <c r="E14" s="748"/>
      <c r="F14" s="569"/>
      <c r="G14" s="569"/>
      <c r="H14" s="569"/>
      <c r="I14" s="569"/>
    </row>
    <row r="15" spans="1:9" x14ac:dyDescent="0.25">
      <c r="A15" s="353" t="s">
        <v>552</v>
      </c>
      <c r="B15" s="419"/>
      <c r="C15" s="420"/>
      <c r="D15" s="748" t="s">
        <v>1425</v>
      </c>
      <c r="E15" s="748"/>
      <c r="F15" s="569"/>
      <c r="G15" s="569"/>
      <c r="H15" s="569"/>
      <c r="I15" s="569"/>
    </row>
    <row r="16" spans="1:9" x14ac:dyDescent="0.25">
      <c r="A16" s="353" t="s">
        <v>553</v>
      </c>
      <c r="B16" s="419"/>
      <c r="C16" s="420"/>
      <c r="D16" s="748" t="s">
        <v>1424</v>
      </c>
      <c r="E16" s="748"/>
      <c r="F16" s="569"/>
      <c r="G16" s="569"/>
      <c r="H16" s="569"/>
      <c r="I16" s="569"/>
    </row>
    <row r="17" spans="1:9" x14ac:dyDescent="0.25">
      <c r="A17" s="353" t="s">
        <v>554</v>
      </c>
      <c r="B17" s="419"/>
      <c r="C17" s="420"/>
      <c r="D17" s="748" t="s">
        <v>1423</v>
      </c>
      <c r="E17" s="748"/>
      <c r="F17" s="569"/>
      <c r="G17" s="569"/>
      <c r="H17" s="569"/>
      <c r="I17" s="569"/>
    </row>
    <row r="18" spans="1:9" x14ac:dyDescent="0.25">
      <c r="A18" s="353" t="s">
        <v>555</v>
      </c>
      <c r="B18" s="751" t="s">
        <v>1422</v>
      </c>
      <c r="C18" s="751"/>
      <c r="D18" s="751"/>
      <c r="E18" s="655"/>
      <c r="F18" s="569"/>
      <c r="G18" s="569"/>
      <c r="H18" s="569"/>
      <c r="I18" s="569"/>
    </row>
    <row r="19" spans="1:9" x14ac:dyDescent="0.25">
      <c r="A19" s="353" t="s">
        <v>1421</v>
      </c>
      <c r="B19" s="751" t="s">
        <v>1420</v>
      </c>
      <c r="C19" s="751"/>
      <c r="D19" s="751"/>
      <c r="E19" s="655"/>
      <c r="F19" s="569"/>
      <c r="G19" s="569"/>
      <c r="H19" s="569"/>
      <c r="I19" s="569"/>
    </row>
    <row r="20" spans="1:9" x14ac:dyDescent="0.25">
      <c r="A20" s="353" t="s">
        <v>1419</v>
      </c>
      <c r="B20" s="655" t="s">
        <v>1418</v>
      </c>
      <c r="C20" s="748"/>
      <c r="D20" s="748"/>
      <c r="E20" s="748"/>
      <c r="F20" s="569"/>
      <c r="G20" s="569"/>
      <c r="H20" s="569"/>
      <c r="I20" s="569"/>
    </row>
    <row r="21" spans="1:9" x14ac:dyDescent="0.25">
      <c r="A21" s="353" t="s">
        <v>1417</v>
      </c>
      <c r="B21" s="751" t="s">
        <v>1416</v>
      </c>
      <c r="C21" s="751"/>
      <c r="D21" s="751"/>
      <c r="E21" s="751"/>
      <c r="F21" s="568"/>
      <c r="G21" s="568"/>
      <c r="H21" s="569"/>
      <c r="I21" s="569"/>
    </row>
    <row r="22" spans="1:9" x14ac:dyDescent="0.25">
      <c r="A22" s="353" t="s">
        <v>1415</v>
      </c>
      <c r="B22" s="751" t="s">
        <v>1414</v>
      </c>
      <c r="C22" s="751"/>
      <c r="D22" s="751"/>
      <c r="E22" s="751"/>
      <c r="F22" s="569">
        <v>236489284756.60001</v>
      </c>
      <c r="G22" s="569">
        <v>4465225781.4499998</v>
      </c>
      <c r="H22" s="568"/>
      <c r="I22" s="568"/>
    </row>
  </sheetData>
  <sheetProtection algorithmName="SHA-512" hashValue="6MbH+uIisUGzywcKbnRcbKlIoGV4pdQAC8IM795FdWDfwO+yNLz89GrDf6wO2oFiwF3Xl6l58D8gKNopPTKs4A==" saltValue="GzDHXHyK13kXp5rolKP3kg==" spinCount="100000" sheet="1" objects="1" scenarios="1"/>
  <mergeCells count="18">
    <mergeCell ref="B20:E20"/>
    <mergeCell ref="B21:E21"/>
    <mergeCell ref="B22:E22"/>
    <mergeCell ref="D14:E14"/>
    <mergeCell ref="D15:E15"/>
    <mergeCell ref="D16:E16"/>
    <mergeCell ref="D17:E17"/>
    <mergeCell ref="B18:E18"/>
    <mergeCell ref="B10:E10"/>
    <mergeCell ref="B11:E11"/>
    <mergeCell ref="B12:E12"/>
    <mergeCell ref="D13:E13"/>
    <mergeCell ref="B19:E19"/>
    <mergeCell ref="F5:G5"/>
    <mergeCell ref="H5:I5"/>
    <mergeCell ref="F6:G6"/>
    <mergeCell ref="H6:I6"/>
    <mergeCell ref="B9:E9"/>
  </mergeCells>
  <pageMargins left="0.7" right="0.7" top="0.75" bottom="0.75" header="0.3" footer="0.3"/>
  <pageSetup orientation="portrait" r:id="rId1"/>
  <headerFooter>
    <oddFooter>&amp;C&amp;1#&amp;"Calibri"&amp;8&amp;K000000Informationsklass: Konfidentiell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8CF3-7CC3-44AB-90A5-8F1C729EED82}">
  <dimension ref="A1:G7"/>
  <sheetViews>
    <sheetView showGridLines="0" zoomScale="80" zoomScaleNormal="80" workbookViewId="0"/>
  </sheetViews>
  <sheetFormatPr defaultColWidth="9.140625" defaultRowHeight="15.75" x14ac:dyDescent="0.25"/>
  <cols>
    <col min="1" max="1" width="11" style="335" customWidth="1"/>
    <col min="2" max="2" width="2.140625" style="335" customWidth="1"/>
    <col min="3" max="3" width="3.28515625" style="335" customWidth="1"/>
    <col min="4" max="4" width="8.7109375" style="335" customWidth="1"/>
    <col min="5" max="5" width="31.7109375" style="335" customWidth="1"/>
    <col min="6" max="6" width="26.28515625" style="335" customWidth="1"/>
    <col min="7" max="7" width="25.140625" style="335" customWidth="1"/>
    <col min="8" max="16384" width="9.140625" style="335"/>
  </cols>
  <sheetData>
    <row r="1" spans="1:7" s="294" customFormat="1" ht="18.75" x14ac:dyDescent="0.3">
      <c r="A1" s="14" t="s">
        <v>1139</v>
      </c>
    </row>
    <row r="2" spans="1:7" s="294" customFormat="1" x14ac:dyDescent="0.25">
      <c r="A2" s="18" t="s">
        <v>1541</v>
      </c>
    </row>
    <row r="3" spans="1:7" s="294" customFormat="1" x14ac:dyDescent="0.25">
      <c r="A3" s="18" t="s">
        <v>1540</v>
      </c>
    </row>
    <row r="5" spans="1:7" ht="94.5" x14ac:dyDescent="0.25">
      <c r="A5" s="460" t="s">
        <v>1026</v>
      </c>
      <c r="B5" s="435"/>
      <c r="C5" s="435"/>
      <c r="D5" s="435"/>
      <c r="E5" s="435"/>
      <c r="F5" s="402" t="s">
        <v>1413</v>
      </c>
      <c r="G5" s="402" t="s">
        <v>1412</v>
      </c>
    </row>
    <row r="6" spans="1:7" x14ac:dyDescent="0.25">
      <c r="A6" s="648"/>
      <c r="B6" s="649"/>
      <c r="C6" s="649"/>
      <c r="D6" s="649"/>
      <c r="E6" s="650"/>
      <c r="F6" s="353" t="s">
        <v>421</v>
      </c>
      <c r="G6" s="353" t="s">
        <v>528</v>
      </c>
    </row>
    <row r="7" spans="1:7" x14ac:dyDescent="0.25">
      <c r="A7" s="363" t="s">
        <v>421</v>
      </c>
      <c r="B7" s="752" t="s">
        <v>1411</v>
      </c>
      <c r="C7" s="753"/>
      <c r="D7" s="753"/>
      <c r="E7" s="754"/>
      <c r="F7" s="569">
        <v>210983890690.5</v>
      </c>
      <c r="G7" s="569">
        <v>236489284756.60001</v>
      </c>
    </row>
  </sheetData>
  <sheetProtection algorithmName="SHA-512" hashValue="Ysq6BzYZk4mDWNsRZGR+YLwHyJuL4+JDm4fTCQF2QwxeHU4YEGCozW+LnVFB190xy1jZ67PY6AMlURa8tcPlcQ==" saltValue="t3coVyRq/hbGb6fGLSHlqg==" spinCount="100000" sheet="1" objects="1" scenarios="1"/>
  <mergeCells count="2">
    <mergeCell ref="A6:E6"/>
    <mergeCell ref="B7:E7"/>
  </mergeCells>
  <pageMargins left="0.7" right="0.7" top="0.75" bottom="0.75" header="0.3" footer="0.3"/>
  <pageSetup orientation="portrait" r:id="rId1"/>
  <headerFooter>
    <oddFooter>&amp;C&amp;1#&amp;"Calibri"&amp;8&amp;K000000Informationsklass: Konfidentiell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235A-01E5-4A75-8627-64BF65E11638}">
  <dimension ref="A1:F15"/>
  <sheetViews>
    <sheetView showGridLines="0" zoomScale="80" zoomScaleNormal="80" workbookViewId="0"/>
  </sheetViews>
  <sheetFormatPr defaultColWidth="8.85546875" defaultRowHeight="15.75" x14ac:dyDescent="0.2"/>
  <cols>
    <col min="1" max="1" width="15.140625" style="337" customWidth="1"/>
    <col min="2" max="2" width="78.42578125" style="337" customWidth="1"/>
    <col min="3" max="3" width="74.28515625" style="337" customWidth="1"/>
    <col min="4" max="7" width="17.7109375" style="337" customWidth="1"/>
    <col min="8" max="8" width="19.42578125" style="337" customWidth="1"/>
    <col min="9" max="10" width="17.7109375" style="337" customWidth="1"/>
    <col min="11" max="11" width="13.7109375" style="337" customWidth="1"/>
    <col min="12" max="16384" width="8.85546875" style="337"/>
  </cols>
  <sheetData>
    <row r="1" spans="1:6" s="294" customFormat="1" ht="18.75" x14ac:dyDescent="0.3">
      <c r="A1" s="14" t="s">
        <v>1139</v>
      </c>
    </row>
    <row r="2" spans="1:6" s="294" customFormat="1" x14ac:dyDescent="0.25">
      <c r="A2" s="18" t="s">
        <v>1542</v>
      </c>
    </row>
    <row r="3" spans="1:6" s="294" customFormat="1" x14ac:dyDescent="0.25">
      <c r="A3" s="18" t="s">
        <v>1540</v>
      </c>
    </row>
    <row r="4" spans="1:6" x14ac:dyDescent="0.2">
      <c r="A4" s="449"/>
    </row>
    <row r="5" spans="1:6" x14ac:dyDescent="0.25">
      <c r="A5" s="532" t="s">
        <v>876</v>
      </c>
      <c r="B5" s="533" t="s">
        <v>1153</v>
      </c>
      <c r="C5" s="535" t="s">
        <v>1582</v>
      </c>
    </row>
    <row r="6" spans="1:6" ht="66.75" customHeight="1" x14ac:dyDescent="0.2">
      <c r="A6" s="381" t="s">
        <v>877</v>
      </c>
      <c r="B6" s="608" t="s">
        <v>1537</v>
      </c>
      <c r="C6" s="552" t="s">
        <v>1888</v>
      </c>
    </row>
    <row r="7" spans="1:6" ht="163.5" customHeight="1" x14ac:dyDescent="0.2">
      <c r="A7" s="450" t="s">
        <v>879</v>
      </c>
      <c r="B7" s="451" t="s">
        <v>1538</v>
      </c>
      <c r="C7" s="552" t="s">
        <v>1889</v>
      </c>
      <c r="D7" s="452"/>
      <c r="E7" s="452"/>
      <c r="F7" s="452"/>
    </row>
    <row r="8" spans="1:6" ht="17.25" customHeight="1" x14ac:dyDescent="0.25">
      <c r="A8" s="453"/>
      <c r="B8" s="379"/>
      <c r="C8" s="452"/>
      <c r="D8" s="452"/>
      <c r="E8" s="452"/>
      <c r="F8" s="452"/>
    </row>
    <row r="9" spans="1:6" x14ac:dyDescent="0.2">
      <c r="A9" s="453"/>
      <c r="B9" s="452"/>
      <c r="C9" s="452"/>
      <c r="D9" s="452"/>
      <c r="E9" s="452"/>
      <c r="F9" s="452"/>
    </row>
    <row r="10" spans="1:6" x14ac:dyDescent="0.2">
      <c r="A10" s="453"/>
      <c r="B10" s="452"/>
      <c r="C10" s="452"/>
      <c r="D10" s="452"/>
      <c r="E10" s="452"/>
      <c r="F10" s="452"/>
    </row>
    <row r="11" spans="1:6" x14ac:dyDescent="0.2">
      <c r="A11" s="453"/>
      <c r="B11" s="452"/>
      <c r="C11" s="452"/>
      <c r="D11" s="452"/>
      <c r="E11" s="452"/>
      <c r="F11" s="452"/>
    </row>
    <row r="12" spans="1:6" x14ac:dyDescent="0.2">
      <c r="A12" s="453"/>
      <c r="B12" s="452"/>
      <c r="C12" s="452"/>
      <c r="D12" s="452"/>
      <c r="E12" s="452"/>
      <c r="F12" s="452"/>
    </row>
    <row r="13" spans="1:6" x14ac:dyDescent="0.2">
      <c r="A13" s="453"/>
      <c r="B13" s="452"/>
      <c r="C13" s="452"/>
      <c r="D13" s="452"/>
      <c r="E13" s="452"/>
      <c r="F13" s="452"/>
    </row>
    <row r="14" spans="1:6" x14ac:dyDescent="0.2">
      <c r="A14" s="453"/>
      <c r="B14" s="452"/>
      <c r="C14" s="452"/>
      <c r="D14" s="452"/>
      <c r="E14" s="452"/>
      <c r="F14" s="452"/>
    </row>
    <row r="15" spans="1:6" x14ac:dyDescent="0.2">
      <c r="B15" s="454"/>
    </row>
  </sheetData>
  <sheetProtection algorithmName="SHA-512" hashValue="H0Ggip7G2CzlRBueFric74/NMqplDy1z6l5fb36UPq3JHcTVfqkfE9lRtho9wMN17XirAh3Fu4UzBnp1seKTrQ==" saltValue="eWnJyRiLFVTjxNvXZpGHsg==" spinCount="100000" sheet="1" objects="1" scenarios="1"/>
  <pageMargins left="0.70866141732283472" right="0.70866141732283472" top="0.74803149606299213" bottom="0.74803149606299213" header="0.31496062992125984" footer="0.31496062992125984"/>
  <pageSetup paperSize="9" scale="82" orientation="landscape" r:id="rId1"/>
  <headerFooter>
    <oddHeader>&amp;CEN
Annex XXXV</oddHeader>
    <oddFooter>&amp;C&amp;"Calibri"&amp;11&amp;K000000&amp;P_x000D_&amp;1#&amp;"Calibri"&amp;8&amp;K000000Informationsklass: Konfidentiell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15C1-6DF7-469A-A185-1C29CF10481D}">
  <dimension ref="A1:D19"/>
  <sheetViews>
    <sheetView showGridLines="0" zoomScale="80" zoomScaleNormal="80" workbookViewId="0"/>
  </sheetViews>
  <sheetFormatPr defaultColWidth="9.140625" defaultRowHeight="15.75" x14ac:dyDescent="0.25"/>
  <cols>
    <col min="1" max="1" width="14" style="461" customWidth="1"/>
    <col min="2" max="2" width="70.85546875" style="461" customWidth="1"/>
    <col min="3" max="3" width="117.7109375" customWidth="1"/>
    <col min="4" max="5" width="9.140625" style="461"/>
    <col min="6" max="6" width="27" style="461" bestFit="1" customWidth="1"/>
    <col min="7" max="16384" width="9.140625" style="461"/>
  </cols>
  <sheetData>
    <row r="1" spans="1:4" s="388" customFormat="1" ht="18.75" x14ac:dyDescent="0.3">
      <c r="A1" s="14" t="s">
        <v>1139</v>
      </c>
      <c r="D1" s="294"/>
    </row>
    <row r="2" spans="1:4" s="294" customFormat="1" x14ac:dyDescent="0.25">
      <c r="A2" s="18" t="s">
        <v>1567</v>
      </c>
    </row>
    <row r="3" spans="1:4" s="294" customFormat="1" x14ac:dyDescent="0.25">
      <c r="A3" s="192" t="s">
        <v>1569</v>
      </c>
    </row>
    <row r="4" spans="1:4" x14ac:dyDescent="0.25">
      <c r="C4" s="461"/>
    </row>
    <row r="5" spans="1:4" x14ac:dyDescent="0.25">
      <c r="A5" s="498" t="s">
        <v>876</v>
      </c>
      <c r="B5" s="500" t="s">
        <v>1153</v>
      </c>
      <c r="C5" s="499" t="s">
        <v>1582</v>
      </c>
    </row>
    <row r="6" spans="1:4" ht="47.25" x14ac:dyDescent="0.25">
      <c r="A6" s="473" t="s">
        <v>877</v>
      </c>
      <c r="B6" s="462" t="s">
        <v>1620</v>
      </c>
      <c r="C6" s="392" t="s">
        <v>1805</v>
      </c>
    </row>
    <row r="7" spans="1:4" ht="85.5" customHeight="1" x14ac:dyDescent="0.25">
      <c r="A7" s="473" t="s">
        <v>879</v>
      </c>
      <c r="B7" s="462" t="s">
        <v>1621</v>
      </c>
      <c r="C7" s="392" t="s">
        <v>1890</v>
      </c>
    </row>
    <row r="8" spans="1:4" ht="63" x14ac:dyDescent="0.25">
      <c r="A8" s="473" t="s">
        <v>881</v>
      </c>
      <c r="B8" s="462" t="s">
        <v>1622</v>
      </c>
      <c r="C8" s="392" t="s">
        <v>1897</v>
      </c>
    </row>
    <row r="9" spans="1:4" ht="63" x14ac:dyDescent="0.25">
      <c r="A9" s="473" t="s">
        <v>883</v>
      </c>
      <c r="B9" s="462" t="s">
        <v>1623</v>
      </c>
      <c r="C9" s="392" t="s">
        <v>1898</v>
      </c>
    </row>
    <row r="10" spans="1:4" ht="60.75" customHeight="1" x14ac:dyDescent="0.25">
      <c r="A10" s="473" t="s">
        <v>1554</v>
      </c>
      <c r="B10" s="462" t="s">
        <v>1624</v>
      </c>
      <c r="C10" s="392" t="s">
        <v>1576</v>
      </c>
    </row>
    <row r="11" spans="1:4" ht="47.25" x14ac:dyDescent="0.25">
      <c r="A11" s="473" t="s">
        <v>887</v>
      </c>
      <c r="B11" s="462" t="s">
        <v>1625</v>
      </c>
      <c r="C11" s="392" t="s">
        <v>1801</v>
      </c>
    </row>
    <row r="12" spans="1:4" ht="149.25" customHeight="1" x14ac:dyDescent="0.25">
      <c r="A12" s="473" t="s">
        <v>889</v>
      </c>
      <c r="B12" s="462" t="s">
        <v>1626</v>
      </c>
      <c r="C12" s="392" t="s">
        <v>1900</v>
      </c>
    </row>
    <row r="13" spans="1:4" ht="47.25" x14ac:dyDescent="0.25">
      <c r="A13" s="473" t="s">
        <v>1303</v>
      </c>
      <c r="B13" s="462" t="s">
        <v>1627</v>
      </c>
      <c r="C13" s="392" t="s">
        <v>1806</v>
      </c>
    </row>
    <row r="14" spans="1:4" ht="31.5" x14ac:dyDescent="0.25">
      <c r="A14" s="473" t="s">
        <v>1305</v>
      </c>
      <c r="B14" s="462" t="s">
        <v>1555</v>
      </c>
      <c r="C14" s="392" t="s">
        <v>1802</v>
      </c>
    </row>
    <row r="15" spans="1:4" ht="47.25" x14ac:dyDescent="0.25">
      <c r="A15" s="473" t="s">
        <v>1556</v>
      </c>
      <c r="B15" s="462" t="s">
        <v>1628</v>
      </c>
      <c r="C15" s="392" t="s">
        <v>1891</v>
      </c>
    </row>
    <row r="16" spans="1:4" x14ac:dyDescent="0.25">
      <c r="C16" s="461"/>
    </row>
    <row r="17" spans="3:3" x14ac:dyDescent="0.25">
      <c r="C17" s="461"/>
    </row>
    <row r="18" spans="3:3" x14ac:dyDescent="0.25">
      <c r="C18" s="461"/>
    </row>
    <row r="19" spans="3:3" x14ac:dyDescent="0.25">
      <c r="C19" s="461"/>
    </row>
  </sheetData>
  <sheetProtection algorithmName="SHA-512" hashValue="0ByCG7dJOyPKlblKN9rLLEcPOJ6aDcM7NRr0eaCk3tjzI7CQP57LuFM4v6g84xyc5Y+goTkGfERknCQIM+kUjw==" saltValue="UUOBNltP6++VvYVlg5T8eA==" spinCount="100000" sheet="1" objects="1" scenarios="1"/>
  <pageMargins left="0.7" right="0.7" top="0.75" bottom="0.75" header="0.3" footer="0.3"/>
  <pageSetup paperSize="9" orientation="portrait" horizontalDpi="1200" verticalDpi="1200" r:id="rId1"/>
  <headerFooter>
    <oddFooter>&amp;C&amp;1#&amp;"Calibri"&amp;8&amp;K000000Informationsklass: Konfidentiell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6CCD-3092-43E9-884D-FE1E76A02030}">
  <dimension ref="A1:H14"/>
  <sheetViews>
    <sheetView showGridLines="0" zoomScale="80" zoomScaleNormal="80" zoomScalePageLayoutView="64" workbookViewId="0"/>
  </sheetViews>
  <sheetFormatPr defaultColWidth="9.140625" defaultRowHeight="15.75" x14ac:dyDescent="0.25"/>
  <cols>
    <col min="1" max="1" width="6.5703125" style="461" customWidth="1"/>
    <col min="2" max="2" width="43.85546875" style="461" customWidth="1"/>
    <col min="3" max="6" width="22.140625" style="461" customWidth="1"/>
    <col min="7" max="7" width="9.140625" style="461"/>
    <col min="8" max="8" width="13.140625" style="463" customWidth="1"/>
    <col min="9" max="9" width="52.42578125" style="461" customWidth="1"/>
    <col min="10" max="16384" width="9.140625" style="461"/>
  </cols>
  <sheetData>
    <row r="1" spans="1:6" s="294" customFormat="1" ht="18.75" x14ac:dyDescent="0.3">
      <c r="A1" s="14" t="s">
        <v>1139</v>
      </c>
    </row>
    <row r="2" spans="1:6" s="294" customFormat="1" x14ac:dyDescent="0.25">
      <c r="A2" s="18" t="s">
        <v>1568</v>
      </c>
    </row>
    <row r="3" spans="1:6" s="294" customFormat="1" x14ac:dyDescent="0.25">
      <c r="A3" s="192" t="s">
        <v>1091</v>
      </c>
    </row>
    <row r="4" spans="1:6" s="464" customFormat="1" x14ac:dyDescent="0.25">
      <c r="A4" s="461"/>
    </row>
    <row r="5" spans="1:6" s="464" customFormat="1" x14ac:dyDescent="0.25">
      <c r="A5" s="471" t="s">
        <v>1026</v>
      </c>
    </row>
    <row r="6" spans="1:6" x14ac:dyDescent="0.25">
      <c r="A6" s="755" t="s">
        <v>1557</v>
      </c>
      <c r="B6" s="756"/>
      <c r="C6" s="465" t="s">
        <v>311</v>
      </c>
      <c r="D6" s="465" t="s">
        <v>312</v>
      </c>
      <c r="E6" s="465" t="s">
        <v>313</v>
      </c>
      <c r="F6" s="465" t="s">
        <v>347</v>
      </c>
    </row>
    <row r="7" spans="1:6" x14ac:dyDescent="0.25">
      <c r="A7" s="757"/>
      <c r="B7" s="758"/>
      <c r="C7" s="761" t="s">
        <v>1558</v>
      </c>
      <c r="D7" s="762"/>
      <c r="E7" s="761" t="s">
        <v>1559</v>
      </c>
      <c r="F7" s="762"/>
    </row>
    <row r="8" spans="1:6" x14ac:dyDescent="0.25">
      <c r="A8" s="759"/>
      <c r="B8" s="760"/>
      <c r="C8" s="466" t="s">
        <v>1560</v>
      </c>
      <c r="D8" s="466" t="s">
        <v>1561</v>
      </c>
      <c r="E8" s="466" t="s">
        <v>1560</v>
      </c>
      <c r="F8" s="466" t="s">
        <v>1561</v>
      </c>
    </row>
    <row r="9" spans="1:6" x14ac:dyDescent="0.25">
      <c r="A9" s="466">
        <v>1</v>
      </c>
      <c r="B9" s="467" t="s">
        <v>1777</v>
      </c>
      <c r="C9" s="472">
        <v>-565</v>
      </c>
      <c r="D9" s="472">
        <v>-742.7</v>
      </c>
      <c r="E9" s="472">
        <v>226.9</v>
      </c>
      <c r="F9" s="286">
        <v>275.3</v>
      </c>
    </row>
    <row r="10" spans="1:6" x14ac:dyDescent="0.25">
      <c r="A10" s="466">
        <v>2</v>
      </c>
      <c r="B10" s="468" t="s">
        <v>1562</v>
      </c>
      <c r="C10" s="472">
        <v>134.19999999999999</v>
      </c>
      <c r="D10" s="472">
        <v>181.1</v>
      </c>
      <c r="E10" s="501">
        <v>-122</v>
      </c>
      <c r="F10" s="286">
        <v>-502.1</v>
      </c>
    </row>
    <row r="11" spans="1:6" x14ac:dyDescent="0.25">
      <c r="A11" s="466">
        <v>3</v>
      </c>
      <c r="B11" s="467" t="s">
        <v>1563</v>
      </c>
      <c r="C11" s="472">
        <v>129.4</v>
      </c>
      <c r="D11" s="472">
        <v>164.6</v>
      </c>
      <c r="E11" s="469"/>
      <c r="F11" s="469"/>
    </row>
    <row r="12" spans="1:6" x14ac:dyDescent="0.25">
      <c r="A12" s="466">
        <v>4</v>
      </c>
      <c r="B12" s="467" t="s">
        <v>1564</v>
      </c>
      <c r="C12" s="472">
        <v>-642</v>
      </c>
      <c r="D12" s="472">
        <v>-755.1</v>
      </c>
      <c r="E12" s="469"/>
      <c r="F12" s="469"/>
    </row>
    <row r="13" spans="1:6" x14ac:dyDescent="0.25">
      <c r="A13" s="466">
        <v>5</v>
      </c>
      <c r="B13" s="467" t="s">
        <v>1565</v>
      </c>
      <c r="C13" s="472">
        <v>-811.5</v>
      </c>
      <c r="D13" s="472">
        <v>-977.9</v>
      </c>
      <c r="E13" s="469"/>
      <c r="F13" s="469"/>
    </row>
    <row r="14" spans="1:6" x14ac:dyDescent="0.25">
      <c r="A14" s="470">
        <v>6</v>
      </c>
      <c r="B14" s="467" t="s">
        <v>1566</v>
      </c>
      <c r="C14" s="472">
        <v>131.30000000000001</v>
      </c>
      <c r="D14" s="472">
        <v>178.5</v>
      </c>
      <c r="E14" s="469"/>
      <c r="F14" s="469"/>
    </row>
  </sheetData>
  <sheetProtection algorithmName="SHA-512" hashValue="eVQ2feyfqo/Rwqhulz3tYl1tHFAJlFXUvZ5kAOCRqfG2Hz8G6/Kpha7HwZdr7SACQ8dDJWHp4LlcZ7UFE2RPYw==" saltValue="gtcHksJFndZXKdER2CjMxw==" spinCount="100000" sheet="1" objects="1" scenarios="1"/>
  <mergeCells count="3">
    <mergeCell ref="A6:B8"/>
    <mergeCell ref="C7:D7"/>
    <mergeCell ref="E7:F7"/>
  </mergeCells>
  <pageMargins left="0.7" right="0.7" top="0.75" bottom="0.75" header="0.3" footer="0.3"/>
  <pageSetup paperSize="9" scale="75" orientation="landscape" r:id="rId1"/>
  <headerFooter>
    <oddHeader>&amp;CEN
Annex XX</oddHeader>
    <oddFooter>&amp;C&amp;"Calibri"&amp;11&amp;K000000&amp;"Calibri"&amp;11&amp;K000000&amp;P_x000D_&amp;1#&amp;"Calibri"&amp;8&amp;K000000Informationsklass: Konfidentiell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3EC9-90C4-4346-928B-9807C46083EC}">
  <dimension ref="A1:C8"/>
  <sheetViews>
    <sheetView showGridLines="0" zoomScale="80" zoomScaleNormal="80" workbookViewId="0"/>
  </sheetViews>
  <sheetFormatPr defaultColWidth="9.140625" defaultRowHeight="15.75" x14ac:dyDescent="0.25"/>
  <cols>
    <col min="1" max="1" width="15.140625" style="336" customWidth="1"/>
    <col min="2" max="2" width="78.7109375" style="336" customWidth="1"/>
    <col min="3" max="3" width="92.5703125" style="336" customWidth="1"/>
    <col min="4" max="16384" width="9.140625" style="336"/>
  </cols>
  <sheetData>
    <row r="1" spans="1:3" s="294" customFormat="1" ht="18.75" x14ac:dyDescent="0.3">
      <c r="A1" s="14" t="s">
        <v>1139</v>
      </c>
    </row>
    <row r="2" spans="1:3" s="294" customFormat="1" x14ac:dyDescent="0.25">
      <c r="A2" s="18" t="s">
        <v>1160</v>
      </c>
    </row>
    <row r="3" spans="1:3" s="294" customFormat="1" x14ac:dyDescent="0.25">
      <c r="A3" s="18" t="s">
        <v>1152</v>
      </c>
    </row>
    <row r="5" spans="1:3" s="339" customFormat="1" x14ac:dyDescent="0.2">
      <c r="A5" s="502" t="s">
        <v>876</v>
      </c>
      <c r="B5" s="503" t="s">
        <v>1150</v>
      </c>
      <c r="C5" s="504" t="s">
        <v>1582</v>
      </c>
    </row>
    <row r="6" spans="1:3" ht="393.75" customHeight="1" x14ac:dyDescent="0.25">
      <c r="A6" s="508" t="s">
        <v>877</v>
      </c>
      <c r="B6" s="509" t="s">
        <v>1756</v>
      </c>
      <c r="C6" s="510" t="s">
        <v>1629</v>
      </c>
    </row>
    <row r="7" spans="1:3" ht="300" customHeight="1" x14ac:dyDescent="0.25">
      <c r="A7" s="505"/>
      <c r="B7" s="506"/>
      <c r="C7" s="507" t="s">
        <v>1892</v>
      </c>
    </row>
    <row r="8" spans="1:3" ht="47.25" x14ac:dyDescent="0.25">
      <c r="A8" s="505" t="s">
        <v>879</v>
      </c>
      <c r="B8" s="506" t="s">
        <v>1757</v>
      </c>
      <c r="C8" s="507" t="s">
        <v>1895</v>
      </c>
    </row>
  </sheetData>
  <sheetProtection algorithmName="SHA-512" hashValue="0rZnL8VEZRmIrdKznM7TZMYix9ptm+hcCQa/YeA65MkowE+Fbvt58/PwTF09PVXqhWEb4t24qqDIovsTSoAAsw==" saltValue="PviG/WuHWDM7O6sin+bgow==" spinCount="100000" sheet="1" objects="1" scenarios="1"/>
  <conditionalFormatting sqref="C6:C8">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&amp;CEN
Annex I</oddHeader>
    <oddFooter>&amp;C&amp;"Calibri"&amp;11&amp;K000000&amp;P_x000D_&amp;1#&amp;"Calibri"&amp;8&amp;K000000Informationsklass: Konfidentiell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1E78-3C89-4583-A400-BA2790A2FB2E}">
  <dimension ref="A1:K39"/>
  <sheetViews>
    <sheetView showGridLines="0" zoomScale="80" zoomScaleNormal="80" workbookViewId="0"/>
  </sheetViews>
  <sheetFormatPr defaultColWidth="9.140625" defaultRowHeight="15.75" x14ac:dyDescent="0.25"/>
  <cols>
    <col min="1" max="1" width="71.140625" style="335" customWidth="1"/>
    <col min="2" max="7" width="21.85546875" style="335" customWidth="1"/>
    <col min="8" max="16384" width="9.140625" style="335"/>
  </cols>
  <sheetData>
    <row r="1" spans="1:11" s="294" customFormat="1" ht="18.75" x14ac:dyDescent="0.3">
      <c r="A1" s="14" t="s">
        <v>1139</v>
      </c>
      <c r="E1" s="610"/>
      <c r="F1" s="610"/>
      <c r="G1" s="610"/>
      <c r="H1" s="610"/>
      <c r="I1" s="610"/>
      <c r="J1" s="610"/>
      <c r="K1" s="610"/>
    </row>
    <row r="2" spans="1:11" s="294" customFormat="1" x14ac:dyDescent="0.25">
      <c r="A2" s="361" t="s">
        <v>1170</v>
      </c>
      <c r="E2" s="610"/>
      <c r="F2" s="610"/>
      <c r="G2" s="610"/>
      <c r="H2" s="610"/>
      <c r="I2" s="610"/>
      <c r="J2" s="610"/>
      <c r="K2" s="610"/>
    </row>
    <row r="3" spans="1:11" s="294" customFormat="1" x14ac:dyDescent="0.25">
      <c r="A3" s="18" t="s">
        <v>1171</v>
      </c>
    </row>
    <row r="5" spans="1:11" x14ac:dyDescent="0.25">
      <c r="A5" s="370" t="s">
        <v>1026</v>
      </c>
      <c r="B5" s="353" t="s">
        <v>1896</v>
      </c>
      <c r="C5" s="353" t="s">
        <v>313</v>
      </c>
      <c r="D5" s="353" t="s">
        <v>347</v>
      </c>
      <c r="E5" s="353" t="s">
        <v>348</v>
      </c>
      <c r="F5" s="353" t="s">
        <v>399</v>
      </c>
      <c r="G5" s="353" t="s">
        <v>300</v>
      </c>
    </row>
    <row r="6" spans="1:11" x14ac:dyDescent="0.25">
      <c r="A6" s="333"/>
      <c r="B6" s="354"/>
      <c r="C6" s="648" t="s">
        <v>1169</v>
      </c>
      <c r="D6" s="649"/>
      <c r="E6" s="649"/>
      <c r="F6" s="649"/>
      <c r="G6" s="650"/>
    </row>
    <row r="7" spans="1:11" ht="63" x14ac:dyDescent="0.25">
      <c r="A7" s="370" t="s">
        <v>1810</v>
      </c>
      <c r="B7" s="355" t="s">
        <v>1168</v>
      </c>
      <c r="C7" s="353" t="s">
        <v>1167</v>
      </c>
      <c r="D7" s="353" t="s">
        <v>1166</v>
      </c>
      <c r="E7" s="353" t="s">
        <v>1165</v>
      </c>
      <c r="F7" s="353" t="s">
        <v>1164</v>
      </c>
      <c r="G7" s="353" t="s">
        <v>1163</v>
      </c>
    </row>
    <row r="8" spans="1:11" ht="31.5" x14ac:dyDescent="0.25">
      <c r="A8" s="331" t="s">
        <v>1162</v>
      </c>
      <c r="B8" s="142"/>
      <c r="C8" s="142"/>
      <c r="D8" s="142"/>
      <c r="E8" s="142"/>
      <c r="F8" s="142"/>
      <c r="G8" s="143"/>
    </row>
    <row r="9" spans="1:11" x14ac:dyDescent="0.25">
      <c r="A9" s="356" t="s">
        <v>1031</v>
      </c>
      <c r="B9" s="611">
        <v>14361400000</v>
      </c>
      <c r="C9" s="611">
        <v>14361400000</v>
      </c>
      <c r="D9" s="611"/>
      <c r="E9" s="611"/>
      <c r="F9" s="611"/>
      <c r="G9" s="611"/>
    </row>
    <row r="10" spans="1:11" x14ac:dyDescent="0.25">
      <c r="A10" s="356" t="s">
        <v>1032</v>
      </c>
      <c r="B10" s="611">
        <v>15526100000</v>
      </c>
      <c r="C10" s="611">
        <v>15526100000</v>
      </c>
      <c r="D10" s="611"/>
      <c r="E10" s="611"/>
      <c r="F10" s="611"/>
      <c r="G10" s="611"/>
    </row>
    <row r="11" spans="1:11" x14ac:dyDescent="0.25">
      <c r="A11" s="356" t="s">
        <v>1033</v>
      </c>
      <c r="B11" s="611">
        <v>1480100000</v>
      </c>
      <c r="C11" s="611">
        <v>1480100000</v>
      </c>
      <c r="D11" s="611"/>
      <c r="E11" s="611"/>
      <c r="F11" s="611"/>
      <c r="G11" s="611"/>
    </row>
    <row r="12" spans="1:11" x14ac:dyDescent="0.25">
      <c r="A12" s="356" t="s">
        <v>1034</v>
      </c>
      <c r="B12" s="611">
        <v>361991400000</v>
      </c>
      <c r="C12" s="611">
        <v>361991400000</v>
      </c>
      <c r="D12" s="611"/>
      <c r="E12" s="611"/>
      <c r="F12" s="611"/>
      <c r="G12" s="611"/>
    </row>
    <row r="13" spans="1:11" x14ac:dyDescent="0.25">
      <c r="A13" s="356" t="s">
        <v>1035</v>
      </c>
      <c r="B13" s="611">
        <v>50424800000</v>
      </c>
      <c r="C13" s="611">
        <v>50424800000</v>
      </c>
      <c r="D13" s="611"/>
      <c r="E13" s="611"/>
      <c r="F13" s="611"/>
      <c r="G13" s="611"/>
    </row>
    <row r="14" spans="1:11" x14ac:dyDescent="0.25">
      <c r="A14" s="356" t="s">
        <v>1036</v>
      </c>
      <c r="B14" s="611">
        <v>88800000</v>
      </c>
      <c r="C14" s="611">
        <v>88800000</v>
      </c>
      <c r="D14" s="611"/>
      <c r="E14" s="611"/>
      <c r="F14" s="611"/>
      <c r="G14" s="611"/>
    </row>
    <row r="15" spans="1:11" x14ac:dyDescent="0.25">
      <c r="A15" s="356" t="s">
        <v>1037</v>
      </c>
      <c r="B15" s="611">
        <v>4105700000</v>
      </c>
      <c r="C15" s="611"/>
      <c r="D15" s="611">
        <v>4105700000</v>
      </c>
      <c r="E15" s="611"/>
      <c r="F15" s="611"/>
      <c r="G15" s="611"/>
    </row>
    <row r="16" spans="1:11" x14ac:dyDescent="0.25">
      <c r="A16" s="356" t="s">
        <v>1812</v>
      </c>
      <c r="B16" s="611">
        <v>735300000</v>
      </c>
      <c r="C16" s="611">
        <v>735300000</v>
      </c>
      <c r="D16" s="611"/>
      <c r="E16" s="611"/>
      <c r="F16" s="611"/>
      <c r="G16" s="611"/>
    </row>
    <row r="17" spans="1:7" x14ac:dyDescent="0.25">
      <c r="A17" s="356" t="s">
        <v>1813</v>
      </c>
      <c r="B17" s="611">
        <v>1170300000</v>
      </c>
      <c r="C17" s="611">
        <v>210230843</v>
      </c>
      <c r="D17" s="611"/>
      <c r="E17" s="611"/>
      <c r="F17" s="611"/>
      <c r="G17" s="611">
        <v>960069157</v>
      </c>
    </row>
    <row r="18" spans="1:7" x14ac:dyDescent="0.25">
      <c r="A18" s="356" t="s">
        <v>1043</v>
      </c>
      <c r="B18" s="611">
        <v>121100000</v>
      </c>
      <c r="C18" s="611">
        <v>121100000</v>
      </c>
      <c r="D18" s="611"/>
      <c r="E18" s="611"/>
      <c r="F18" s="611"/>
      <c r="G18" s="611"/>
    </row>
    <row r="19" spans="1:7" x14ac:dyDescent="0.25">
      <c r="A19" s="356" t="s">
        <v>1044</v>
      </c>
      <c r="B19" s="611">
        <v>67900000</v>
      </c>
      <c r="C19" s="611">
        <v>67900000</v>
      </c>
      <c r="D19" s="611"/>
      <c r="E19" s="611"/>
      <c r="F19" s="611"/>
      <c r="G19" s="611"/>
    </row>
    <row r="20" spans="1:7" x14ac:dyDescent="0.25">
      <c r="A20" s="356" t="s">
        <v>1045</v>
      </c>
      <c r="B20" s="611">
        <v>572000000</v>
      </c>
      <c r="C20" s="611">
        <v>572000000</v>
      </c>
      <c r="D20" s="611"/>
      <c r="E20" s="611"/>
      <c r="F20" s="611"/>
      <c r="G20" s="611"/>
    </row>
    <row r="21" spans="1:7" x14ac:dyDescent="0.25">
      <c r="A21" s="356" t="s">
        <v>1046</v>
      </c>
      <c r="B21" s="611">
        <v>545000000</v>
      </c>
      <c r="C21" s="611">
        <v>545000000</v>
      </c>
      <c r="D21" s="611"/>
      <c r="E21" s="611"/>
      <c r="F21" s="611"/>
      <c r="G21" s="611"/>
    </row>
    <row r="22" spans="1:7" s="613" customFormat="1" x14ac:dyDescent="0.25">
      <c r="A22" s="524" t="s">
        <v>872</v>
      </c>
      <c r="B22" s="612">
        <v>451189900000</v>
      </c>
      <c r="C22" s="612">
        <v>446124130843</v>
      </c>
      <c r="D22" s="612">
        <v>4105700000</v>
      </c>
      <c r="E22" s="612"/>
      <c r="F22" s="612"/>
      <c r="G22" s="612">
        <v>960069157</v>
      </c>
    </row>
    <row r="25" spans="1:7" x14ac:dyDescent="0.25">
      <c r="A25" s="333"/>
      <c r="B25" s="353" t="s">
        <v>311</v>
      </c>
      <c r="C25" s="353" t="s">
        <v>313</v>
      </c>
      <c r="D25" s="353" t="s">
        <v>347</v>
      </c>
      <c r="E25" s="353" t="s">
        <v>348</v>
      </c>
      <c r="F25" s="353" t="s">
        <v>399</v>
      </c>
      <c r="G25" s="353" t="s">
        <v>300</v>
      </c>
    </row>
    <row r="26" spans="1:7" x14ac:dyDescent="0.25">
      <c r="A26" s="333"/>
      <c r="B26" s="354"/>
      <c r="C26" s="648" t="s">
        <v>1169</v>
      </c>
      <c r="D26" s="649"/>
      <c r="E26" s="649"/>
      <c r="F26" s="649"/>
      <c r="G26" s="650"/>
    </row>
    <row r="27" spans="1:7" ht="63" x14ac:dyDescent="0.25">
      <c r="A27" s="370" t="s">
        <v>1811</v>
      </c>
      <c r="B27" s="355" t="s">
        <v>1168</v>
      </c>
      <c r="C27" s="353" t="s">
        <v>1167</v>
      </c>
      <c r="D27" s="353" t="s">
        <v>1166</v>
      </c>
      <c r="E27" s="353" t="s">
        <v>1165</v>
      </c>
      <c r="F27" s="353" t="s">
        <v>1164</v>
      </c>
      <c r="G27" s="353" t="s">
        <v>1163</v>
      </c>
    </row>
    <row r="28" spans="1:7" ht="31.5" x14ac:dyDescent="0.25">
      <c r="A28" s="331" t="s">
        <v>1162</v>
      </c>
      <c r="B28" s="142"/>
      <c r="C28" s="142"/>
      <c r="D28" s="142"/>
      <c r="E28" s="142"/>
      <c r="F28" s="142"/>
      <c r="G28" s="143"/>
    </row>
    <row r="29" spans="1:7" x14ac:dyDescent="0.25">
      <c r="A29" s="356" t="s">
        <v>1061</v>
      </c>
      <c r="B29" s="611">
        <v>7892000000</v>
      </c>
      <c r="C29" s="611"/>
      <c r="D29" s="611"/>
      <c r="E29" s="611"/>
      <c r="F29" s="611"/>
      <c r="G29" s="611"/>
    </row>
    <row r="30" spans="1:7" x14ac:dyDescent="0.25">
      <c r="A30" s="356" t="s">
        <v>1814</v>
      </c>
      <c r="B30" s="611">
        <v>146264800000</v>
      </c>
      <c r="C30" s="611"/>
      <c r="D30" s="611"/>
      <c r="E30" s="611"/>
      <c r="F30" s="611"/>
      <c r="G30" s="611"/>
    </row>
    <row r="31" spans="1:7" x14ac:dyDescent="0.25">
      <c r="A31" s="356" t="s">
        <v>1815</v>
      </c>
      <c r="B31" s="611">
        <v>266867599999.99997</v>
      </c>
      <c r="C31" s="611"/>
      <c r="D31" s="611"/>
      <c r="E31" s="611"/>
      <c r="F31" s="611"/>
      <c r="G31" s="611"/>
    </row>
    <row r="32" spans="1:7" x14ac:dyDescent="0.25">
      <c r="A32" s="356" t="s">
        <v>1037</v>
      </c>
      <c r="B32" s="611">
        <v>946600000</v>
      </c>
      <c r="C32" s="611"/>
      <c r="D32" s="611">
        <v>946600000</v>
      </c>
      <c r="E32" s="611"/>
      <c r="F32" s="611"/>
      <c r="G32" s="611"/>
    </row>
    <row r="33" spans="1:7" x14ac:dyDescent="0.25">
      <c r="A33" s="356" t="s">
        <v>1816</v>
      </c>
      <c r="B33" s="611">
        <v>375700000</v>
      </c>
      <c r="C33" s="611"/>
      <c r="D33" s="611"/>
      <c r="E33" s="611"/>
      <c r="F33" s="611"/>
      <c r="G33" s="611"/>
    </row>
    <row r="34" spans="1:7" x14ac:dyDescent="0.25">
      <c r="A34" s="356" t="s">
        <v>1064</v>
      </c>
      <c r="B34" s="611">
        <v>563200000</v>
      </c>
      <c r="C34" s="611"/>
      <c r="D34" s="611"/>
      <c r="E34" s="611"/>
      <c r="F34" s="611"/>
      <c r="G34" s="611"/>
    </row>
    <row r="35" spans="1:7" x14ac:dyDescent="0.25">
      <c r="A35" s="356" t="s">
        <v>1065</v>
      </c>
      <c r="B35" s="611">
        <v>927800000</v>
      </c>
      <c r="C35" s="611"/>
      <c r="D35" s="611"/>
      <c r="E35" s="611"/>
      <c r="F35" s="611"/>
      <c r="G35" s="611"/>
    </row>
    <row r="36" spans="1:7" x14ac:dyDescent="0.25">
      <c r="A36" s="356" t="s">
        <v>1066</v>
      </c>
      <c r="B36" s="611">
        <v>2943800000</v>
      </c>
      <c r="C36" s="611"/>
      <c r="D36" s="611"/>
      <c r="E36" s="611"/>
      <c r="F36" s="611"/>
      <c r="G36" s="611"/>
    </row>
    <row r="37" spans="1:7" x14ac:dyDescent="0.25">
      <c r="A37" s="356" t="s">
        <v>1067</v>
      </c>
      <c r="B37" s="611">
        <v>64700000</v>
      </c>
      <c r="C37" s="611"/>
      <c r="D37" s="611"/>
      <c r="E37" s="611"/>
      <c r="F37" s="611"/>
      <c r="G37" s="611"/>
    </row>
    <row r="38" spans="1:7" x14ac:dyDescent="0.25">
      <c r="A38" s="356" t="s">
        <v>1817</v>
      </c>
      <c r="B38" s="611">
        <v>2594700000</v>
      </c>
      <c r="C38" s="611"/>
      <c r="D38" s="611"/>
      <c r="E38" s="611"/>
      <c r="F38" s="611"/>
      <c r="G38" s="611"/>
    </row>
    <row r="39" spans="1:7" s="613" customFormat="1" x14ac:dyDescent="0.25">
      <c r="A39" s="524" t="s">
        <v>873</v>
      </c>
      <c r="B39" s="612">
        <v>429440900000</v>
      </c>
      <c r="C39" s="612"/>
      <c r="D39" s="612">
        <v>946600000</v>
      </c>
      <c r="E39" s="612"/>
      <c r="F39" s="612"/>
      <c r="G39" s="612"/>
    </row>
  </sheetData>
  <sheetProtection algorithmName="SHA-512" hashValue="a+T98pSbldnKXyreg2aRJ83/vjDU0bJv5KIg2SGMXgkbhEVPX6ZFHsPA6/DyjNwVdtKe+sKOpzreJOFW/A910A==" saltValue="7cXRBddS9zITMqSLm2/5oA==" spinCount="100000" sheet="1" objects="1" scenarios="1"/>
  <mergeCells count="2">
    <mergeCell ref="C6:G6"/>
    <mergeCell ref="C26:G26"/>
  </mergeCells>
  <pageMargins left="0.7" right="0.7" top="0.75" bottom="0.75" header="0.3" footer="0.3"/>
  <pageSetup orientation="portrait" r:id="rId1"/>
  <headerFooter>
    <oddFooter>&amp;C&amp;1#&amp;"Calibri"&amp;8&amp;K000000Informationsklass: Konfidentiell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EE91-FE84-436C-AC37-91DC9E037BF9}">
  <dimension ref="A1:H20"/>
  <sheetViews>
    <sheetView showGridLines="0" zoomScale="80" zoomScaleNormal="80" workbookViewId="0"/>
  </sheetViews>
  <sheetFormatPr defaultColWidth="9.140625" defaultRowHeight="15.75" x14ac:dyDescent="0.25"/>
  <cols>
    <col min="1" max="1" width="7.7109375" style="335" customWidth="1"/>
    <col min="2" max="2" width="96.28515625" style="335" customWidth="1"/>
    <col min="3" max="7" width="26.28515625" style="335" customWidth="1"/>
    <col min="8" max="8" width="9.85546875" style="335" customWidth="1"/>
    <col min="9" max="16384" width="9.140625" style="335"/>
  </cols>
  <sheetData>
    <row r="1" spans="1:8" s="294" customFormat="1" ht="18.75" x14ac:dyDescent="0.3">
      <c r="A1" s="14" t="s">
        <v>1139</v>
      </c>
    </row>
    <row r="2" spans="1:8" s="294" customFormat="1" x14ac:dyDescent="0.25">
      <c r="A2" s="18" t="s">
        <v>1179</v>
      </c>
    </row>
    <row r="3" spans="1:8" s="294" customFormat="1" x14ac:dyDescent="0.25">
      <c r="A3" s="18" t="s">
        <v>1572</v>
      </c>
    </row>
    <row r="5" spans="1:8" x14ac:dyDescent="0.25">
      <c r="A5" s="370" t="s">
        <v>1026</v>
      </c>
      <c r="B5" s="333"/>
      <c r="C5" s="353" t="s">
        <v>311</v>
      </c>
      <c r="D5" s="353" t="s">
        <v>312</v>
      </c>
      <c r="E5" s="353" t="s">
        <v>313</v>
      </c>
      <c r="F5" s="353" t="s">
        <v>347</v>
      </c>
      <c r="G5" s="353" t="s">
        <v>348</v>
      </c>
      <c r="H5" s="362"/>
    </row>
    <row r="6" spans="1:8" x14ac:dyDescent="0.25">
      <c r="A6" s="333"/>
      <c r="B6" s="333"/>
      <c r="C6" s="353" t="s">
        <v>346</v>
      </c>
      <c r="D6" s="648" t="s">
        <v>1178</v>
      </c>
      <c r="E6" s="649"/>
      <c r="F6" s="649"/>
      <c r="G6" s="650"/>
      <c r="H6" s="362"/>
    </row>
    <row r="7" spans="1:8" x14ac:dyDescent="0.25">
      <c r="A7" s="333"/>
      <c r="B7" s="333"/>
      <c r="C7" s="353"/>
      <c r="D7" s="353" t="s">
        <v>1177</v>
      </c>
      <c r="E7" s="353" t="s">
        <v>1176</v>
      </c>
      <c r="F7" s="353" t="s">
        <v>1175</v>
      </c>
      <c r="G7" s="353" t="s">
        <v>1174</v>
      </c>
      <c r="H7" s="362"/>
    </row>
    <row r="8" spans="1:8" ht="31.5" x14ac:dyDescent="0.25">
      <c r="A8" s="363" t="s">
        <v>100</v>
      </c>
      <c r="B8" s="364" t="s">
        <v>1818</v>
      </c>
      <c r="C8" s="614">
        <v>451189899999.99994</v>
      </c>
      <c r="D8" s="614">
        <v>446124130842.99994</v>
      </c>
      <c r="E8" s="614"/>
      <c r="F8" s="614">
        <v>4105700000</v>
      </c>
      <c r="G8" s="528"/>
      <c r="H8" s="362"/>
    </row>
    <row r="9" spans="1:8" ht="31.5" x14ac:dyDescent="0.25">
      <c r="A9" s="363" t="s">
        <v>105</v>
      </c>
      <c r="B9" s="364" t="s">
        <v>1819</v>
      </c>
      <c r="C9" s="614">
        <v>429440899999.99994</v>
      </c>
      <c r="D9" s="614"/>
      <c r="E9" s="614"/>
      <c r="F9" s="614">
        <v>946600000</v>
      </c>
      <c r="G9" s="528"/>
      <c r="H9" s="362"/>
    </row>
    <row r="10" spans="1:8" x14ac:dyDescent="0.25">
      <c r="A10" s="363" t="s">
        <v>107</v>
      </c>
      <c r="B10" s="364" t="s">
        <v>1820</v>
      </c>
      <c r="C10" s="527">
        <v>21749000000</v>
      </c>
      <c r="D10" s="527"/>
      <c r="E10" s="527"/>
      <c r="F10" s="527"/>
      <c r="G10" s="527"/>
      <c r="H10" s="362"/>
    </row>
    <row r="11" spans="1:8" x14ac:dyDescent="0.25">
      <c r="A11" s="357" t="s">
        <v>111</v>
      </c>
      <c r="B11" s="618" t="s">
        <v>1821</v>
      </c>
      <c r="C11" s="615">
        <v>314559952000</v>
      </c>
      <c r="D11" s="615">
        <v>314559952000</v>
      </c>
      <c r="E11" s="615"/>
      <c r="F11" s="615"/>
      <c r="G11" s="581"/>
      <c r="H11" s="333"/>
    </row>
    <row r="12" spans="1:8" x14ac:dyDescent="0.25">
      <c r="A12" s="357" t="s">
        <v>113</v>
      </c>
      <c r="B12" s="618" t="s">
        <v>1822</v>
      </c>
      <c r="C12" s="615">
        <v>-71139168</v>
      </c>
      <c r="D12" s="615">
        <v>-71139168</v>
      </c>
      <c r="E12" s="615"/>
      <c r="F12" s="615"/>
      <c r="G12" s="581"/>
      <c r="H12" s="333"/>
    </row>
    <row r="13" spans="1:8" x14ac:dyDescent="0.25">
      <c r="A13" s="357" t="s">
        <v>117</v>
      </c>
      <c r="B13" s="618" t="s">
        <v>1823</v>
      </c>
      <c r="C13" s="615">
        <v>-1879323959.4385004</v>
      </c>
      <c r="D13" s="615"/>
      <c r="E13" s="615"/>
      <c r="F13" s="615">
        <v>-1879323959.4385004</v>
      </c>
      <c r="G13" s="581"/>
      <c r="H13" s="333"/>
    </row>
    <row r="14" spans="1:8" x14ac:dyDescent="0.25">
      <c r="A14" s="357" t="s">
        <v>120</v>
      </c>
      <c r="B14" s="618" t="s">
        <v>1173</v>
      </c>
      <c r="C14" s="615">
        <v>482557039.98140001</v>
      </c>
      <c r="D14" s="615">
        <v>482557039.98140001</v>
      </c>
      <c r="E14" s="615"/>
      <c r="F14" s="615"/>
      <c r="G14" s="581"/>
      <c r="H14" s="333"/>
    </row>
    <row r="15" spans="1:8" x14ac:dyDescent="0.25">
      <c r="A15" s="357" t="s">
        <v>122</v>
      </c>
      <c r="B15" s="618" t="s">
        <v>1824</v>
      </c>
      <c r="C15" s="615">
        <v>-782653355.19879973</v>
      </c>
      <c r="D15" s="615">
        <v>-782653355.19879973</v>
      </c>
      <c r="E15" s="615"/>
      <c r="F15" s="615"/>
      <c r="G15" s="581"/>
      <c r="H15" s="333"/>
    </row>
    <row r="16" spans="1:8" x14ac:dyDescent="0.25">
      <c r="A16" s="357" t="s">
        <v>124</v>
      </c>
      <c r="B16" s="618" t="s">
        <v>1825</v>
      </c>
      <c r="C16" s="615">
        <v>-7572683904.3794022</v>
      </c>
      <c r="D16" s="615">
        <v>-7572683904.3794022</v>
      </c>
      <c r="E16" s="615"/>
      <c r="F16" s="615"/>
      <c r="G16" s="581"/>
      <c r="H16" s="333"/>
    </row>
    <row r="17" spans="1:8" x14ac:dyDescent="0.25">
      <c r="A17" s="357" t="s">
        <v>126</v>
      </c>
      <c r="B17" s="618" t="s">
        <v>1826</v>
      </c>
      <c r="C17" s="615"/>
      <c r="D17" s="615"/>
      <c r="E17" s="615"/>
      <c r="F17" s="615"/>
      <c r="G17" s="581"/>
      <c r="H17" s="333"/>
    </row>
    <row r="18" spans="1:8" x14ac:dyDescent="0.25">
      <c r="A18" s="357" t="s">
        <v>128</v>
      </c>
      <c r="B18" s="618" t="s">
        <v>1827</v>
      </c>
      <c r="C18" s="615">
        <v>-288452666020.82886</v>
      </c>
      <c r="D18" s="615">
        <v>-288335681630.12439</v>
      </c>
      <c r="E18" s="615"/>
      <c r="F18" s="615"/>
      <c r="G18" s="581"/>
      <c r="H18" s="333"/>
    </row>
    <row r="19" spans="1:8" s="613" customFormat="1" x14ac:dyDescent="0.25">
      <c r="A19" s="606" t="s">
        <v>130</v>
      </c>
      <c r="B19" s="607" t="s">
        <v>1172</v>
      </c>
      <c r="C19" s="616">
        <v>467473942632.1358</v>
      </c>
      <c r="D19" s="616">
        <v>464404481825.27881</v>
      </c>
      <c r="E19" s="616"/>
      <c r="F19" s="616">
        <v>3172976040.5614996</v>
      </c>
      <c r="G19" s="612">
        <v>0</v>
      </c>
      <c r="H19" s="617"/>
    </row>
    <row r="20" spans="1:8" x14ac:dyDescent="0.25">
      <c r="A20" s="333"/>
      <c r="B20" s="333"/>
      <c r="C20" s="333"/>
      <c r="D20" s="333"/>
      <c r="E20" s="333"/>
      <c r="F20" s="333"/>
      <c r="G20" s="333"/>
    </row>
  </sheetData>
  <sheetProtection algorithmName="SHA-512" hashValue="mpax/lVszeOL+0n+iEDMFb8BdP/nf8MBtMkRIcVjnvNLf34cBQJ0ZVde8eKJS7VTP6MJUzh2mss4rGlRTn57Lw==" saltValue="SRmiz9dCZaLem/w6c9YX9w==" spinCount="100000" sheet="1" objects="1" scenarios="1"/>
  <mergeCells count="1">
    <mergeCell ref="D6:G6"/>
  </mergeCells>
  <pageMargins left="0.7" right="0.7" top="0.75" bottom="0.75" header="0.3" footer="0.3"/>
  <pageSetup orientation="portrait" r:id="rId1"/>
  <headerFooter>
    <oddFooter>&amp;C&amp;1#&amp;"Calibri"&amp;8&amp;K000000Informationsklass: Konfidentiell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00FC85E9-25B4-426B-A093-31F7EC02FB4E}">
  <ds:schemaRefs>
    <ds:schemaRef ds:uri="91ea4dbe-4a67-48b8-8390-eb124d4ae2e0"/>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4.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39</vt:i4>
      </vt:variant>
    </vt:vector>
  </HeadingPairs>
  <TitlesOfParts>
    <vt:vector size="104" baseType="lpstr">
      <vt:lpstr>Cover sheet</vt:lpstr>
      <vt:lpstr>EU OV1</vt:lpstr>
      <vt:lpstr>EU KM1</vt:lpstr>
      <vt:lpstr>EU INS2</vt:lpstr>
      <vt:lpstr>EU OVA</vt:lpstr>
      <vt:lpstr>EU OVB</vt:lpstr>
      <vt:lpstr>EU OVC</vt:lpstr>
      <vt:lpstr>EU LI1</vt:lpstr>
      <vt:lpstr>EU LI2</vt:lpstr>
      <vt:lpstr>EU LI3</vt:lpstr>
      <vt:lpstr>EU LIA</vt:lpstr>
      <vt:lpstr>EU LIB</vt:lpstr>
      <vt:lpstr>EU PV1</vt:lpstr>
      <vt:lpstr>EU CC1</vt:lpstr>
      <vt:lpstr>EU CC2</vt:lpstr>
      <vt:lpstr>EU CCA</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CQ1</vt:lpstr>
      <vt:lpstr>EU CQ3</vt:lpstr>
      <vt:lpstr>EU CQ5</vt:lpstr>
      <vt:lpstr>EU CQ7</vt:lpstr>
      <vt:lpstr>EU CRC</vt:lpstr>
      <vt:lpstr>EU CR3</vt:lpstr>
      <vt:lpstr>EU CRD</vt:lpstr>
      <vt:lpstr>EU CR4</vt:lpstr>
      <vt:lpstr>EU CR5</vt:lpstr>
      <vt:lpstr>EU CRE</vt:lpstr>
      <vt:lpstr>EU CR6</vt:lpstr>
      <vt:lpstr>EU CR6-A</vt:lpstr>
      <vt:lpstr>EU CR7</vt:lpstr>
      <vt:lpstr>EU CR7-A</vt:lpstr>
      <vt:lpstr>EU CR8</vt:lpstr>
      <vt:lpstr>EU CR9</vt:lpstr>
      <vt:lpstr>EU CCRA</vt:lpstr>
      <vt:lpstr>EU CCR1</vt:lpstr>
      <vt:lpstr>EU CCR2</vt:lpstr>
      <vt:lpstr>EU CCR3</vt:lpstr>
      <vt:lpstr>EU CCR5</vt:lpstr>
      <vt:lpstr>EU CCR8</vt:lpstr>
      <vt:lpstr>EU ORA</vt:lpstr>
      <vt:lpstr>EU OR1</vt:lpstr>
      <vt:lpstr>EU REMA</vt:lpstr>
      <vt:lpstr>EU REM1</vt:lpstr>
      <vt:lpstr>EU REM2</vt:lpstr>
      <vt:lpstr>EU REM5</vt:lpstr>
      <vt:lpstr>EU AE1</vt:lpstr>
      <vt:lpstr>EU AE2</vt:lpstr>
      <vt:lpstr>EU AE3</vt:lpstr>
      <vt:lpstr>EU AE4</vt:lpstr>
      <vt:lpstr>EU IRRBBA</vt:lpstr>
      <vt:lpstr>EU IRRBB1</vt:lpstr>
      <vt:lpstr>'Cover sheet'!Print_Area</vt:lpstr>
      <vt:lpstr>'EU AE4'!Print_Area</vt:lpstr>
      <vt:lpstr>'EU CC1'!Print_Area</vt:lpstr>
      <vt:lpstr>'EU CC2'!Print_Area</vt:lpstr>
      <vt:lpstr>'EU CCR1'!Print_Area</vt:lpstr>
      <vt:lpstr>'EU CCR2'!Print_Area</vt:lpstr>
      <vt:lpstr>'EU CCR3'!Print_Area</vt:lpstr>
      <vt:lpstr>'EU CCR5'!Print_Area</vt:lpstr>
      <vt:lpstr>'EU CCR8'!Print_Area</vt:lpstr>
      <vt:lpstr>'EU CCyB1'!Print_Area</vt:lpstr>
      <vt:lpstr>'EU CCyB2'!Print_Area</vt:lpstr>
      <vt:lpstr>'EU CQ1'!Print_Area</vt:lpstr>
      <vt:lpstr>'EU CQ5'!Print_Area</vt:lpstr>
      <vt:lpstr>'EU CQ7'!Print_Area</vt:lpstr>
      <vt:lpstr>'EU CR1'!Print_Area</vt:lpstr>
      <vt:lpstr>'EU CR1-A'!Print_Area</vt:lpstr>
      <vt:lpstr>'EU CR2'!Print_Area</vt:lpstr>
      <vt:lpstr>'EU CR3'!Print_Area</vt:lpstr>
      <vt:lpstr>'EU CR4'!Print_Area</vt:lpstr>
      <vt:lpstr>'EU CR5'!Print_Area</vt:lpstr>
      <vt:lpstr>'EU CR6'!Print_Area</vt:lpstr>
      <vt:lpstr>'EU CR7'!Print_Area</vt:lpstr>
      <vt:lpstr>'EU CR7-A'!Print_Area</vt:lpstr>
      <vt:lpstr>'EU CR8'!Print_Area</vt:lpstr>
      <vt:lpstr>'EU CRC'!Print_Area</vt:lpstr>
      <vt:lpstr>'EU CRD'!Print_Area</vt:lpstr>
      <vt:lpstr>'EU INS2'!Print_Area</vt:lpstr>
      <vt:lpstr>'EU KM1'!Print_Area</vt:lpstr>
      <vt:lpstr>'EU LI1'!Print_Area</vt:lpstr>
      <vt:lpstr>'EU LIQ1'!Print_Area</vt:lpstr>
      <vt:lpstr>'EU LIQ2'!Print_Area</vt:lpstr>
      <vt:lpstr>'EU LIQB'!Print_Area</vt:lpstr>
      <vt:lpstr>'EU LR1'!Print_Area</vt:lpstr>
      <vt:lpstr>'EU LR2'!Print_Area</vt:lpstr>
      <vt:lpstr>'EU LR3'!Print_Area</vt:lpstr>
      <vt:lpstr>'EU OV1'!Print_Area</vt:lpstr>
      <vt:lpstr>'EU OVA'!Print_Area</vt:lpstr>
      <vt:lpstr>'EU OVB'!Print_Area</vt:lpstr>
      <vt:lpstr>'EU OVC'!Print_Area</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Pia Hild Laskowski</cp:lastModifiedBy>
  <cp:lastPrinted>2022-01-12T14:20:35Z</cp:lastPrinted>
  <dcterms:created xsi:type="dcterms:W3CDTF">2016-09-29T20:15:42Z</dcterms:created>
  <dcterms:modified xsi:type="dcterms:W3CDTF">2022-03-11T14:28:31Z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10e5d7e-bcee-4d69-8cd2-751f763d99b3_Enabled">
    <vt:lpwstr>true</vt:lpwstr>
  </property>
  <property fmtid="{D5CDD505-2E9C-101B-9397-08002B2CF9AE}" pid="4" name="MSIP_Label_510e5d7e-bcee-4d69-8cd2-751f763d99b3_SetDate">
    <vt:lpwstr>2022-03-11T14:28:25Z</vt:lpwstr>
  </property>
  <property fmtid="{D5CDD505-2E9C-101B-9397-08002B2CF9AE}" pid="5" name="MSIP_Label_510e5d7e-bcee-4d69-8cd2-751f763d99b3_Method">
    <vt:lpwstr>Privileged</vt:lpwstr>
  </property>
  <property fmtid="{D5CDD505-2E9C-101B-9397-08002B2CF9AE}" pid="6" name="MSIP_Label_510e5d7e-bcee-4d69-8cd2-751f763d99b3_Name">
    <vt:lpwstr>Konfidentiell</vt:lpwstr>
  </property>
  <property fmtid="{D5CDD505-2E9C-101B-9397-08002B2CF9AE}" pid="7" name="MSIP_Label_510e5d7e-bcee-4d69-8cd2-751f763d99b3_SiteId">
    <vt:lpwstr>1e4e7cc6-7b26-46be-915e-cd1c8633e92f</vt:lpwstr>
  </property>
  <property fmtid="{D5CDD505-2E9C-101B-9397-08002B2CF9AE}" pid="8" name="MSIP_Label_510e5d7e-bcee-4d69-8cd2-751f763d99b3_ActionId">
    <vt:lpwstr>4b55028a-f44a-43f9-9085-b16b2a6e1ae9</vt:lpwstr>
  </property>
  <property fmtid="{D5CDD505-2E9C-101B-9397-08002B2CF9AE}" pid="9" name="MSIP_Label_510e5d7e-bcee-4d69-8cd2-751f763d99b3_ContentBits">
    <vt:lpwstr>2</vt:lpwstr>
  </property>
</Properties>
</file>